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48" windowHeight="7032" firstSheet="5" activeTab="6"/>
  </bookViews>
  <sheets>
    <sheet name="封面" sheetId="1" r:id="rId1"/>
    <sheet name="财政拨款收支总表1" sheetId="2" r:id="rId2"/>
    <sheet name="一般公共预算支出表2" sheetId="3" r:id="rId3"/>
    <sheet name="一般公共预算基本支出表3" sheetId="4" r:id="rId4"/>
    <sheet name="一般公共预算“三公”经费支出表4" sheetId="5" r:id="rId5"/>
    <sheet name="政府性基金预算支出表5" sheetId="6" r:id="rId6"/>
    <sheet name="政府性基金预算“三公”经费支出表6" sheetId="7" r:id="rId7"/>
    <sheet name="部门收支总表7" sheetId="8" r:id="rId8"/>
    <sheet name="部门收入总表8" sheetId="9" r:id="rId9"/>
    <sheet name="部门支出总表9" sheetId="10" r:id="rId10"/>
    <sheet name="项目支出绩效信息表10" sheetId="11" r:id="rId11"/>
  </sheets>
  <definedNames>
    <definedName name="_xlnm._FilterDatabase" localSheetId="10" hidden="1">项目支出绩效信息表10!$B$2:$O$134</definedName>
  </definedNames>
  <calcPr calcId="144525"/>
</workbook>
</file>

<file path=xl/sharedStrings.xml><?xml version="1.0" encoding="utf-8"?>
<sst xmlns="http://schemas.openxmlformats.org/spreadsheetml/2006/main" count="1582" uniqueCount="389">
  <si>
    <t>2022年部门（单位）预算公开表</t>
  </si>
  <si>
    <t xml:space="preserve">
</t>
  </si>
  <si>
    <t>财政拨款收支总表</t>
  </si>
  <si>
    <t xml:space="preserve"> </t>
  </si>
  <si>
    <t>金额单位：万元</t>
  </si>
  <si>
    <t>收    入</t>
  </si>
  <si>
    <t>支    出</t>
  </si>
  <si>
    <t>项    目</t>
  </si>
  <si>
    <t>预算数</t>
  </si>
  <si>
    <t>合计</t>
  </si>
  <si>
    <t>一般公共预算</t>
  </si>
  <si>
    <t>政府性基金预算</t>
  </si>
  <si>
    <t>一、本年收入</t>
  </si>
  <si>
    <t>一、本年支出</t>
  </si>
  <si>
    <r>
      <rPr>
        <sz val="11"/>
        <rFont val="宋体"/>
        <charset val="134"/>
      </rPr>
      <t>一般公共预算资金</t>
    </r>
  </si>
  <si>
    <r>
      <rPr>
        <sz val="11"/>
        <rFont val="宋体"/>
        <charset val="134"/>
      </rPr>
      <t> 一般公共服务支出</t>
    </r>
  </si>
  <si>
    <r>
      <rPr>
        <sz val="11"/>
        <rFont val="宋体"/>
        <charset val="134"/>
      </rPr>
      <t>政府性基金预算资金</t>
    </r>
  </si>
  <si>
    <r>
      <rPr>
        <sz val="11"/>
        <rFont val="宋体"/>
        <charset val="134"/>
      </rPr>
      <t> 外交支出</t>
    </r>
  </si>
  <si>
    <t/>
  </si>
  <si>
    <r>
      <rPr>
        <sz val="11"/>
        <rFont val="宋体"/>
        <charset val="134"/>
      </rPr>
      <t> 国防支出</t>
    </r>
  </si>
  <si>
    <r>
      <rPr>
        <sz val="11"/>
        <rFont val="宋体"/>
        <charset val="134"/>
      </rPr>
      <t> 公共安全支出</t>
    </r>
  </si>
  <si>
    <r>
      <rPr>
        <sz val="11"/>
        <rFont val="宋体"/>
        <charset val="134"/>
      </rPr>
      <t> 教育支出</t>
    </r>
  </si>
  <si>
    <r>
      <rPr>
        <sz val="11"/>
        <rFont val="宋体"/>
        <charset val="134"/>
      </rPr>
      <t> 科学技术支出</t>
    </r>
  </si>
  <si>
    <r>
      <rPr>
        <sz val="11"/>
        <rFont val="宋体"/>
        <charset val="134"/>
      </rPr>
      <t> 文化旅游体育与传媒支出</t>
    </r>
  </si>
  <si>
    <r>
      <rPr>
        <sz val="11"/>
        <rFont val="宋体"/>
        <charset val="134"/>
      </rPr>
      <t> 社会保障和就业支出</t>
    </r>
  </si>
  <si>
    <r>
      <rPr>
        <sz val="11"/>
        <rFont val="宋体"/>
        <charset val="134"/>
      </rPr>
      <t> 社会保险基金支出</t>
    </r>
  </si>
  <si>
    <r>
      <rPr>
        <sz val="11"/>
        <rFont val="宋体"/>
        <charset val="134"/>
      </rPr>
      <t> 卫生健康支出</t>
    </r>
  </si>
  <si>
    <r>
      <rPr>
        <sz val="11"/>
        <rFont val="宋体"/>
        <charset val="134"/>
      </rPr>
      <t> 节能环保支出</t>
    </r>
  </si>
  <si>
    <r>
      <rPr>
        <sz val="11"/>
        <rFont val="宋体"/>
        <charset val="134"/>
      </rPr>
      <t> 城乡社区支出</t>
    </r>
  </si>
  <si>
    <r>
      <rPr>
        <sz val="11"/>
        <rFont val="宋体"/>
        <charset val="134"/>
      </rPr>
      <t> 农林水支出</t>
    </r>
  </si>
  <si>
    <r>
      <rPr>
        <sz val="11"/>
        <rFont val="宋体"/>
        <charset val="134"/>
      </rPr>
      <t> 交通运输支出</t>
    </r>
  </si>
  <si>
    <r>
      <rPr>
        <sz val="11"/>
        <rFont val="宋体"/>
        <charset val="134"/>
      </rPr>
      <t> 资源勘探工业信息等支出</t>
    </r>
  </si>
  <si>
    <r>
      <rPr>
        <sz val="11"/>
        <rFont val="宋体"/>
        <charset val="134"/>
      </rPr>
      <t> 商业服务业等支出</t>
    </r>
  </si>
  <si>
    <r>
      <rPr>
        <sz val="11"/>
        <rFont val="宋体"/>
        <charset val="134"/>
      </rPr>
      <t> 金融支出</t>
    </r>
  </si>
  <si>
    <r>
      <rPr>
        <sz val="11"/>
        <rFont val="宋体"/>
        <charset val="134"/>
      </rPr>
      <t> 援助其他地区支出</t>
    </r>
  </si>
  <si>
    <r>
      <rPr>
        <sz val="11"/>
        <rFont val="宋体"/>
        <charset val="134"/>
      </rPr>
      <t> 自然资源海洋气象等支出</t>
    </r>
  </si>
  <si>
    <r>
      <rPr>
        <sz val="11"/>
        <rFont val="宋体"/>
        <charset val="134"/>
      </rPr>
      <t> 住房保障支出</t>
    </r>
  </si>
  <si>
    <r>
      <rPr>
        <sz val="11"/>
        <rFont val="宋体"/>
        <charset val="134"/>
      </rPr>
      <t> 粮油物资储备支出</t>
    </r>
  </si>
  <si>
    <r>
      <rPr>
        <sz val="11"/>
        <rFont val="宋体"/>
        <charset val="134"/>
      </rPr>
      <t> 国有资本经营预算支出</t>
    </r>
  </si>
  <si>
    <r>
      <rPr>
        <sz val="11"/>
        <rFont val="宋体"/>
        <charset val="134"/>
      </rPr>
      <t> 灾害防治及应急管理支出</t>
    </r>
  </si>
  <si>
    <r>
      <rPr>
        <sz val="11"/>
        <rFont val="宋体"/>
        <charset val="134"/>
      </rPr>
      <t> 预备费</t>
    </r>
  </si>
  <si>
    <r>
      <rPr>
        <sz val="11"/>
        <rFont val="宋体"/>
        <charset val="134"/>
      </rPr>
      <t> 其他支出</t>
    </r>
  </si>
  <si>
    <r>
      <rPr>
        <sz val="11"/>
        <rFont val="宋体"/>
        <charset val="134"/>
      </rPr>
      <t> 转移性支出</t>
    </r>
  </si>
  <si>
    <r>
      <rPr>
        <sz val="11"/>
        <rFont val="宋体"/>
        <charset val="134"/>
      </rPr>
      <t> 债务还本支出</t>
    </r>
  </si>
  <si>
    <r>
      <rPr>
        <sz val="11"/>
        <rFont val="宋体"/>
        <charset val="134"/>
      </rPr>
      <t> 债务付息支出</t>
    </r>
  </si>
  <si>
    <r>
      <rPr>
        <sz val="11"/>
        <rFont val="宋体"/>
        <charset val="134"/>
      </rPr>
      <t> 债务发行费用支出</t>
    </r>
  </si>
  <si>
    <r>
      <rPr>
        <sz val="11"/>
        <rFont val="宋体"/>
        <charset val="134"/>
      </rPr>
      <t> 抗疫特别国债安排的支出</t>
    </r>
  </si>
  <si>
    <t>二、上年结转</t>
  </si>
  <si>
    <t>二、结转下年</t>
  </si>
  <si>
    <r>
      <rPr>
        <sz val="11"/>
        <rFont val="宋体"/>
        <charset val="134"/>
      </rPr>
      <t> （一）一般公共预算拨款</t>
    </r>
  </si>
  <si>
    <r>
      <rPr>
        <sz val="11"/>
        <rFont val="宋体"/>
        <charset val="134"/>
      </rPr>
      <t> （二）政府性基金预算拨款</t>
    </r>
  </si>
  <si>
    <t>收入总计</t>
  </si>
  <si>
    <t>支出总计</t>
  </si>
  <si>
    <t>一般公共预算支出表</t>
  </si>
  <si>
    <t>支出功能分类科目</t>
  </si>
  <si>
    <t>2022年预算数</t>
  </si>
  <si>
    <t>科目编码</t>
  </si>
  <si>
    <t>科目名称</t>
  </si>
  <si>
    <t>基本支出</t>
  </si>
  <si>
    <t>项目支出</t>
  </si>
  <si>
    <t>类</t>
  </si>
  <si>
    <t>款</t>
  </si>
  <si>
    <t>项</t>
  </si>
  <si>
    <t>合    计</t>
  </si>
  <si>
    <t>201</t>
  </si>
  <si>
    <r>
      <rPr>
        <sz val="11"/>
        <rFont val="宋体"/>
        <charset val="134"/>
      </rPr>
      <t>一般公共服务支出</t>
    </r>
  </si>
  <si>
    <t>09</t>
  </si>
  <si>
    <t>海关事务</t>
  </si>
  <si>
    <t>02</t>
  </si>
  <si>
    <t>一般行政管理事务</t>
  </si>
  <si>
    <t>29</t>
  </si>
  <si>
    <r>
      <rPr>
        <sz val="11"/>
        <rFont val="宋体"/>
        <charset val="134"/>
      </rPr>
      <t>群众团体事务</t>
    </r>
  </si>
  <si>
    <t>01</t>
  </si>
  <si>
    <r>
      <rPr>
        <sz val="11"/>
        <rFont val="宋体"/>
        <charset val="134"/>
      </rPr>
      <t>行政运行</t>
    </r>
  </si>
  <si>
    <r>
      <rPr>
        <sz val="11"/>
        <rFont val="宋体"/>
        <charset val="134"/>
      </rPr>
      <t>一般行政管理事务</t>
    </r>
  </si>
  <si>
    <t>50</t>
  </si>
  <si>
    <r>
      <rPr>
        <sz val="11"/>
        <rFont val="宋体"/>
        <charset val="134"/>
      </rPr>
      <t>事业运行</t>
    </r>
  </si>
  <si>
    <t>205</t>
  </si>
  <si>
    <r>
      <rPr>
        <sz val="11"/>
        <rFont val="宋体"/>
        <charset val="134"/>
      </rPr>
      <t>教育支出</t>
    </r>
  </si>
  <si>
    <t>08</t>
  </si>
  <si>
    <r>
      <rPr>
        <sz val="11"/>
        <rFont val="宋体"/>
        <charset val="134"/>
      </rPr>
      <t>进修及培训</t>
    </r>
  </si>
  <si>
    <t>03</t>
  </si>
  <si>
    <r>
      <rPr>
        <sz val="11"/>
        <rFont val="宋体"/>
        <charset val="134"/>
      </rPr>
      <t>培训支出</t>
    </r>
  </si>
  <si>
    <t>208</t>
  </si>
  <si>
    <r>
      <rPr>
        <sz val="11"/>
        <rFont val="宋体"/>
        <charset val="134"/>
      </rPr>
      <t>社会保障和就业支出</t>
    </r>
  </si>
  <si>
    <t>05</t>
  </si>
  <si>
    <r>
      <rPr>
        <sz val="11"/>
        <rFont val="宋体"/>
        <charset val="134"/>
      </rPr>
      <t>行政事业单位养老支出</t>
    </r>
  </si>
  <si>
    <t>机关事业单位基本养老保险缴费支出</t>
  </si>
  <si>
    <t>06</t>
  </si>
  <si>
    <t>机关事业单位职业年金缴费支出</t>
  </si>
  <si>
    <t>210</t>
  </si>
  <si>
    <r>
      <rPr>
        <sz val="11"/>
        <rFont val="宋体"/>
        <charset val="134"/>
      </rPr>
      <t>卫生健康支出</t>
    </r>
  </si>
  <si>
    <t>11</t>
  </si>
  <si>
    <r>
      <rPr>
        <sz val="11"/>
        <rFont val="宋体"/>
        <charset val="134"/>
      </rPr>
      <t>行政事业单位医疗</t>
    </r>
  </si>
  <si>
    <r>
      <rPr>
        <sz val="11"/>
        <rFont val="宋体"/>
        <charset val="134"/>
      </rPr>
      <t>行政单位医疗</t>
    </r>
  </si>
  <si>
    <r>
      <rPr>
        <sz val="11"/>
        <rFont val="宋体"/>
        <charset val="134"/>
      </rPr>
      <t>事业单位医疗</t>
    </r>
  </si>
  <si>
    <t>221</t>
  </si>
  <si>
    <r>
      <rPr>
        <sz val="11"/>
        <rFont val="宋体"/>
        <charset val="134"/>
      </rPr>
      <t>住房保障支出</t>
    </r>
  </si>
  <si>
    <r>
      <rPr>
        <sz val="11"/>
        <rFont val="宋体"/>
        <charset val="134"/>
      </rPr>
      <t>住房改革支出</t>
    </r>
  </si>
  <si>
    <r>
      <rPr>
        <sz val="11"/>
        <rFont val="宋体"/>
        <charset val="134"/>
      </rPr>
      <t>住房公积金</t>
    </r>
  </si>
  <si>
    <r>
      <rPr>
        <sz val="11"/>
        <rFont val="宋体"/>
        <charset val="134"/>
      </rPr>
      <t>购房补贴</t>
    </r>
  </si>
  <si>
    <t>一般公共预算基本支出表</t>
  </si>
  <si>
    <t>支出经济分类科目</t>
  </si>
  <si>
    <t>2022年基本支出</t>
  </si>
  <si>
    <t>人员经费</t>
  </si>
  <si>
    <t>公用经费</t>
  </si>
  <si>
    <t>301</t>
  </si>
  <si>
    <r>
      <rPr>
        <sz val="11"/>
        <rFont val="宋体"/>
        <charset val="134"/>
      </rPr>
      <t>工资福利支出</t>
    </r>
  </si>
  <si>
    <r>
      <rPr>
        <sz val="11"/>
        <rFont val="宋体"/>
        <charset val="134"/>
      </rPr>
      <t>基本工资</t>
    </r>
  </si>
  <si>
    <r>
      <rPr>
        <sz val="11"/>
        <rFont val="宋体"/>
        <charset val="134"/>
      </rPr>
      <t>津贴补贴</t>
    </r>
  </si>
  <si>
    <r>
      <rPr>
        <sz val="11"/>
        <rFont val="宋体"/>
        <charset val="134"/>
      </rPr>
      <t>奖金</t>
    </r>
  </si>
  <si>
    <t>07</t>
  </si>
  <si>
    <t>绩效工资</t>
  </si>
  <si>
    <r>
      <rPr>
        <sz val="11"/>
        <rFont val="宋体"/>
        <charset val="134"/>
      </rPr>
      <t>机关事业单位基本养老保险缴费</t>
    </r>
  </si>
  <si>
    <t>职业年金缴费</t>
  </si>
  <si>
    <t>10</t>
  </si>
  <si>
    <r>
      <rPr>
        <sz val="11"/>
        <rFont val="宋体"/>
        <charset val="134"/>
      </rPr>
      <t>职工基本医疗保险缴费</t>
    </r>
  </si>
  <si>
    <t>12</t>
  </si>
  <si>
    <r>
      <rPr>
        <sz val="11"/>
        <rFont val="宋体"/>
        <charset val="134"/>
      </rPr>
      <t>其他社会保障缴费</t>
    </r>
  </si>
  <si>
    <t>13</t>
  </si>
  <si>
    <t>14</t>
  </si>
  <si>
    <r>
      <rPr>
        <sz val="11"/>
        <rFont val="宋体"/>
        <charset val="134"/>
      </rPr>
      <t>医疗费</t>
    </r>
  </si>
  <si>
    <t>99</t>
  </si>
  <si>
    <r>
      <rPr>
        <sz val="11"/>
        <rFont val="宋体"/>
        <charset val="134"/>
      </rPr>
      <t>其他工资福利支出</t>
    </r>
  </si>
  <si>
    <t>302</t>
  </si>
  <si>
    <r>
      <rPr>
        <sz val="11"/>
        <rFont val="宋体"/>
        <charset val="134"/>
      </rPr>
      <t>商品和服务支出</t>
    </r>
  </si>
  <si>
    <r>
      <rPr>
        <sz val="11"/>
        <rFont val="宋体"/>
        <charset val="134"/>
      </rPr>
      <t>办公费</t>
    </r>
  </si>
  <si>
    <r>
      <rPr>
        <sz val="11"/>
        <rFont val="宋体"/>
        <charset val="134"/>
      </rPr>
      <t>印刷费</t>
    </r>
  </si>
  <si>
    <r>
      <rPr>
        <sz val="11"/>
        <rFont val="宋体"/>
        <charset val="134"/>
      </rPr>
      <t>咨询费</t>
    </r>
  </si>
  <si>
    <r>
      <rPr>
        <sz val="11"/>
        <rFont val="宋体"/>
        <charset val="134"/>
      </rPr>
      <t>水费</t>
    </r>
  </si>
  <si>
    <r>
      <rPr>
        <sz val="11"/>
        <rFont val="宋体"/>
        <charset val="134"/>
      </rPr>
      <t>电费</t>
    </r>
  </si>
  <si>
    <r>
      <rPr>
        <sz val="11"/>
        <rFont val="宋体"/>
        <charset val="134"/>
      </rPr>
      <t>邮电费</t>
    </r>
  </si>
  <si>
    <r>
      <rPr>
        <sz val="11"/>
        <rFont val="宋体"/>
        <charset val="134"/>
      </rPr>
      <t>物业管理费</t>
    </r>
  </si>
  <si>
    <r>
      <rPr>
        <sz val="11"/>
        <rFont val="宋体"/>
        <charset val="134"/>
      </rPr>
      <t>差旅费</t>
    </r>
  </si>
  <si>
    <r>
      <rPr>
        <sz val="11"/>
        <rFont val="宋体"/>
        <charset val="134"/>
      </rPr>
      <t>因公出国（境）费用</t>
    </r>
  </si>
  <si>
    <r>
      <rPr>
        <sz val="11"/>
        <rFont val="宋体"/>
        <charset val="134"/>
      </rPr>
      <t>维修（护）费</t>
    </r>
  </si>
  <si>
    <r>
      <rPr>
        <sz val="11"/>
        <rFont val="宋体"/>
        <charset val="134"/>
      </rPr>
      <t>租赁费</t>
    </r>
  </si>
  <si>
    <t>15</t>
  </si>
  <si>
    <r>
      <rPr>
        <sz val="11"/>
        <rFont val="宋体"/>
        <charset val="134"/>
      </rPr>
      <t>会议费</t>
    </r>
  </si>
  <si>
    <t>16</t>
  </si>
  <si>
    <r>
      <rPr>
        <sz val="11"/>
        <rFont val="宋体"/>
        <charset val="134"/>
      </rPr>
      <t>培训费</t>
    </r>
  </si>
  <si>
    <t>17</t>
  </si>
  <si>
    <r>
      <rPr>
        <sz val="11"/>
        <rFont val="宋体"/>
        <charset val="134"/>
      </rPr>
      <t>公务接待费</t>
    </r>
  </si>
  <si>
    <t>18</t>
  </si>
  <si>
    <r>
      <rPr>
        <sz val="11"/>
        <rFont val="宋体"/>
        <charset val="134"/>
      </rPr>
      <t>专用材料费</t>
    </r>
  </si>
  <si>
    <t>26</t>
  </si>
  <si>
    <r>
      <rPr>
        <sz val="11"/>
        <rFont val="宋体"/>
        <charset val="134"/>
      </rPr>
      <t>劳务费</t>
    </r>
  </si>
  <si>
    <t>27</t>
  </si>
  <si>
    <r>
      <rPr>
        <sz val="11"/>
        <rFont val="宋体"/>
        <charset val="134"/>
      </rPr>
      <t>委托业务费</t>
    </r>
  </si>
  <si>
    <t>28</t>
  </si>
  <si>
    <r>
      <rPr>
        <sz val="11"/>
        <rFont val="宋体"/>
        <charset val="134"/>
      </rPr>
      <t>工会经费</t>
    </r>
  </si>
  <si>
    <t>31</t>
  </si>
  <si>
    <r>
      <rPr>
        <sz val="11"/>
        <rFont val="宋体"/>
        <charset val="134"/>
      </rPr>
      <t>公务用车运行维护费</t>
    </r>
  </si>
  <si>
    <t>39</t>
  </si>
  <si>
    <r>
      <rPr>
        <sz val="11"/>
        <rFont val="宋体"/>
        <charset val="134"/>
      </rPr>
      <t>其他交通费用</t>
    </r>
  </si>
  <si>
    <r>
      <rPr>
        <sz val="11"/>
        <rFont val="宋体"/>
        <charset val="134"/>
      </rPr>
      <t>其他商品和服务支出</t>
    </r>
  </si>
  <si>
    <t>303</t>
  </si>
  <si>
    <r>
      <rPr>
        <sz val="11"/>
        <rFont val="宋体"/>
        <charset val="134"/>
      </rPr>
      <t>对个人和家庭的补助</t>
    </r>
  </si>
  <si>
    <r>
      <rPr>
        <sz val="11"/>
        <rFont val="宋体"/>
        <charset val="134"/>
      </rPr>
      <t>生活补助</t>
    </r>
  </si>
  <si>
    <r>
      <rPr>
        <sz val="11"/>
        <rFont val="宋体"/>
        <charset val="134"/>
      </rPr>
      <t>救济费</t>
    </r>
  </si>
  <si>
    <r>
      <rPr>
        <sz val="11"/>
        <rFont val="宋体"/>
        <charset val="134"/>
      </rPr>
      <t>奖励金</t>
    </r>
  </si>
  <si>
    <r>
      <rPr>
        <sz val="11"/>
        <rFont val="宋体"/>
        <charset val="134"/>
      </rPr>
      <t>其他对个人和家庭的补助</t>
    </r>
  </si>
  <si>
    <t>310</t>
  </si>
  <si>
    <r>
      <rPr>
        <sz val="11"/>
        <rFont val="宋体"/>
        <charset val="134"/>
      </rPr>
      <t>资本性支出</t>
    </r>
  </si>
  <si>
    <r>
      <rPr>
        <sz val="11"/>
        <rFont val="宋体"/>
        <charset val="134"/>
      </rPr>
      <t>办公设备购置</t>
    </r>
  </si>
  <si>
    <t>一般公共预算“三公”经费支出表</t>
  </si>
  <si>
    <t>2021年预算数</t>
  </si>
  <si>
    <t>因公出国
（境）费用</t>
  </si>
  <si>
    <t>公务用车购置及运行费</t>
  </si>
  <si>
    <t>公务接待费</t>
  </si>
  <si>
    <t>小计</t>
  </si>
  <si>
    <t>公务用车
购置费</t>
  </si>
  <si>
    <t>公务用车
运行费</t>
  </si>
  <si>
    <t>政府性基金预算支出表</t>
  </si>
  <si>
    <t>说明：本年没有发生与该表相关的预算支出数据</t>
  </si>
  <si>
    <t>政府性基金预算“三公”经费支出表</t>
  </si>
  <si>
    <t>部门收支总表</t>
  </si>
  <si>
    <r>
      <rPr>
        <sz val="11"/>
        <rFont val="宋体"/>
        <charset val="134"/>
      </rPr>
      <t>一、一般公共预算拨款收入</t>
    </r>
  </si>
  <si>
    <r>
      <rPr>
        <sz val="11"/>
        <rFont val="宋体"/>
        <charset val="134"/>
      </rPr>
      <t> 一、一般公共服务支出</t>
    </r>
  </si>
  <si>
    <r>
      <rPr>
        <sz val="11"/>
        <rFont val="宋体"/>
        <charset val="134"/>
      </rPr>
      <t>二、政府性基金预算拨款收入</t>
    </r>
  </si>
  <si>
    <r>
      <rPr>
        <sz val="11"/>
        <rFont val="宋体"/>
        <charset val="134"/>
      </rPr>
      <t> 二、外交支出</t>
    </r>
  </si>
  <si>
    <r>
      <rPr>
        <sz val="11"/>
        <rFont val="宋体"/>
        <charset val="134"/>
      </rPr>
      <t>三、国有资本经营预算拨款收入</t>
    </r>
  </si>
  <si>
    <r>
      <rPr>
        <sz val="11"/>
        <rFont val="宋体"/>
        <charset val="134"/>
      </rPr>
      <t> 三、国防支出</t>
    </r>
  </si>
  <si>
    <r>
      <rPr>
        <sz val="11"/>
        <rFont val="宋体"/>
        <charset val="134"/>
      </rPr>
      <t>四、财政专户管理资金收入</t>
    </r>
  </si>
  <si>
    <r>
      <rPr>
        <sz val="11"/>
        <rFont val="宋体"/>
        <charset val="134"/>
      </rPr>
      <t> 四、公共安全支出</t>
    </r>
  </si>
  <si>
    <r>
      <rPr>
        <sz val="11"/>
        <rFont val="宋体"/>
        <charset val="134"/>
      </rPr>
      <t>五、事业收入</t>
    </r>
  </si>
  <si>
    <r>
      <rPr>
        <sz val="11"/>
        <rFont val="宋体"/>
        <charset val="134"/>
      </rPr>
      <t> 五、教育支出</t>
    </r>
  </si>
  <si>
    <r>
      <rPr>
        <sz val="11"/>
        <rFont val="宋体"/>
        <charset val="134"/>
      </rPr>
      <t>六、上级补助收入</t>
    </r>
  </si>
  <si>
    <r>
      <rPr>
        <sz val="11"/>
        <rFont val="宋体"/>
        <charset val="134"/>
      </rPr>
      <t> 六、科学技术支出</t>
    </r>
  </si>
  <si>
    <r>
      <rPr>
        <sz val="11"/>
        <rFont val="宋体"/>
        <charset val="134"/>
      </rPr>
      <t>七、附属单位上缴收入</t>
    </r>
  </si>
  <si>
    <r>
      <rPr>
        <sz val="11"/>
        <rFont val="宋体"/>
        <charset val="134"/>
      </rPr>
      <t> 七、文化旅游体育与传媒支出</t>
    </r>
  </si>
  <si>
    <r>
      <rPr>
        <sz val="11"/>
        <rFont val="宋体"/>
        <charset val="134"/>
      </rPr>
      <t>八、事业单位经营收入</t>
    </r>
  </si>
  <si>
    <r>
      <rPr>
        <sz val="11"/>
        <rFont val="宋体"/>
        <charset val="134"/>
      </rPr>
      <t> 八、社会保障和就业支出</t>
    </r>
  </si>
  <si>
    <r>
      <rPr>
        <sz val="11"/>
        <rFont val="宋体"/>
        <charset val="134"/>
      </rPr>
      <t>九、其他收入</t>
    </r>
  </si>
  <si>
    <r>
      <rPr>
        <sz val="11"/>
        <rFont val="宋体"/>
        <charset val="134"/>
      </rPr>
      <t> 九、社会保险基金支出</t>
    </r>
  </si>
  <si>
    <r>
      <rPr>
        <sz val="11"/>
        <rFont val="宋体"/>
        <charset val="134"/>
      </rPr>
      <t> 十、卫生健康支出</t>
    </r>
  </si>
  <si>
    <r>
      <rPr>
        <sz val="11"/>
        <rFont val="宋体"/>
        <charset val="134"/>
      </rPr>
      <t> 十一、节能环保支出</t>
    </r>
  </si>
  <si>
    <r>
      <rPr>
        <sz val="11"/>
        <rFont val="宋体"/>
        <charset val="134"/>
      </rPr>
      <t> 十二、城乡社区支出</t>
    </r>
  </si>
  <si>
    <r>
      <rPr>
        <sz val="11"/>
        <rFont val="宋体"/>
        <charset val="134"/>
      </rPr>
      <t> 十三、农林水支出</t>
    </r>
  </si>
  <si>
    <r>
      <rPr>
        <sz val="11"/>
        <rFont val="宋体"/>
        <charset val="134"/>
      </rPr>
      <t> 十四、交通运输支出</t>
    </r>
  </si>
  <si>
    <r>
      <rPr>
        <sz val="11"/>
        <rFont val="宋体"/>
        <charset val="134"/>
      </rPr>
      <t> 十五、资源勘探工业信息等支出</t>
    </r>
  </si>
  <si>
    <r>
      <rPr>
        <sz val="11"/>
        <rFont val="宋体"/>
        <charset val="134"/>
      </rPr>
      <t> 十六、商业服务业等支出</t>
    </r>
  </si>
  <si>
    <r>
      <rPr>
        <sz val="11"/>
        <rFont val="宋体"/>
        <charset val="134"/>
      </rPr>
      <t> 十七、金融支出</t>
    </r>
  </si>
  <si>
    <r>
      <rPr>
        <sz val="11"/>
        <rFont val="宋体"/>
        <charset val="134"/>
      </rPr>
      <t> 十八、援助其他地区支出</t>
    </r>
  </si>
  <si>
    <r>
      <rPr>
        <sz val="11"/>
        <rFont val="宋体"/>
        <charset val="134"/>
      </rPr>
      <t> 十九、自然资源海洋气象等支出</t>
    </r>
  </si>
  <si>
    <r>
      <rPr>
        <sz val="11"/>
        <rFont val="宋体"/>
        <charset val="134"/>
      </rPr>
      <t> 二十、住房保障支出</t>
    </r>
  </si>
  <si>
    <r>
      <rPr>
        <sz val="11"/>
        <rFont val="宋体"/>
        <charset val="134"/>
      </rPr>
      <t> 二十一、粮油物资储备支出</t>
    </r>
  </si>
  <si>
    <r>
      <rPr>
        <sz val="11"/>
        <rFont val="宋体"/>
        <charset val="134"/>
      </rPr>
      <t> 二十二、国有资本经营预算支出</t>
    </r>
  </si>
  <si>
    <r>
      <rPr>
        <sz val="11"/>
        <rFont val="宋体"/>
        <charset val="134"/>
      </rPr>
      <t> 二十三、灾害防治及应急管理支出</t>
    </r>
  </si>
  <si>
    <r>
      <rPr>
        <sz val="11"/>
        <rFont val="宋体"/>
        <charset val="134"/>
      </rPr>
      <t> 二十四、预备费</t>
    </r>
  </si>
  <si>
    <r>
      <rPr>
        <sz val="11"/>
        <rFont val="宋体"/>
        <charset val="134"/>
      </rPr>
      <t> 二十五、其他支出</t>
    </r>
  </si>
  <si>
    <r>
      <rPr>
        <sz val="11"/>
        <rFont val="宋体"/>
        <charset val="134"/>
      </rPr>
      <t> 二十六、转移性支出</t>
    </r>
  </si>
  <si>
    <r>
      <rPr>
        <sz val="11"/>
        <rFont val="宋体"/>
        <charset val="134"/>
      </rPr>
      <t> 二十七、债务还本支出</t>
    </r>
  </si>
  <si>
    <r>
      <rPr>
        <sz val="11"/>
        <rFont val="宋体"/>
        <charset val="134"/>
      </rPr>
      <t> 二十八、债务付息支出</t>
    </r>
  </si>
  <si>
    <r>
      <rPr>
        <sz val="11"/>
        <rFont val="宋体"/>
        <charset val="134"/>
      </rPr>
      <t> 二十九、债务发行费用支出</t>
    </r>
  </si>
  <si>
    <r>
      <rPr>
        <sz val="11"/>
        <rFont val="宋体"/>
        <charset val="134"/>
      </rPr>
      <t> 三十、抗疫特别国债安排的支出</t>
    </r>
  </si>
  <si>
    <t>本年收入合计</t>
  </si>
  <si>
    <t>本年支出合计</t>
  </si>
  <si>
    <r>
      <rPr>
        <sz val="11"/>
        <rFont val="宋体"/>
        <charset val="134"/>
      </rPr>
      <t>上年结转</t>
    </r>
  </si>
  <si>
    <r>
      <rPr>
        <sz val="11"/>
        <rFont val="宋体"/>
        <charset val="134"/>
      </rPr>
      <t>结转下年</t>
    </r>
  </si>
  <si>
    <t>部门收入总表</t>
  </si>
  <si>
    <t>部门（单位）
代码</t>
  </si>
  <si>
    <t>部门（单位）
名称</t>
  </si>
  <si>
    <t>资金性质</t>
  </si>
  <si>
    <t>上年结转</t>
  </si>
  <si>
    <t>一般公共预算拨款收入</t>
  </si>
  <si>
    <t>政府性基金预算拨款收入</t>
  </si>
  <si>
    <t>国有资本经营预算拨款收入</t>
  </si>
  <si>
    <t>财政专户管理资金收入</t>
  </si>
  <si>
    <t>事业收入</t>
  </si>
  <si>
    <t>上级补助收入</t>
  </si>
  <si>
    <t>附属单位上缴收入</t>
  </si>
  <si>
    <t>事业单位经营收入</t>
  </si>
  <si>
    <t>其他收入</t>
  </si>
  <si>
    <t>108</t>
  </si>
  <si>
    <r>
      <rPr>
        <sz val="11"/>
        <rFont val="宋体"/>
        <charset val="134"/>
      </rPr>
      <t>共青团海南省委</t>
    </r>
  </si>
  <si>
    <t>108001</t>
  </si>
  <si>
    <r>
      <rPr>
        <sz val="11"/>
        <rFont val="宋体"/>
        <charset val="134"/>
      </rPr>
      <t>共青团海南省委本级</t>
    </r>
  </si>
  <si>
    <t>108002</t>
  </si>
  <si>
    <r>
      <rPr>
        <sz val="11"/>
        <rFont val="宋体"/>
        <charset val="134"/>
      </rPr>
      <t>省希望工程管理办公室</t>
    </r>
  </si>
  <si>
    <t>部门支出总表</t>
  </si>
  <si>
    <r>
      <rPr>
        <sz val="11"/>
        <rFont val="宋体"/>
        <charset val="134"/>
      </rPr>
      <t>海关事务</t>
    </r>
  </si>
  <si>
    <r>
      <rPr>
        <sz val="11"/>
        <rFont val="宋体"/>
        <charset val="134"/>
      </rPr>
      <t>机关事业单位基本养老保险缴费支出</t>
    </r>
  </si>
  <si>
    <r>
      <rPr>
        <sz val="11"/>
        <rFont val="宋体"/>
        <charset val="134"/>
      </rPr>
      <t>机关事业单位职业年金缴费支出</t>
    </r>
  </si>
  <si>
    <t>项目支出绩效信息表</t>
  </si>
  <si>
    <t>单位名称</t>
  </si>
  <si>
    <t>项目名称</t>
  </si>
  <si>
    <t>预算执行率权重（%）</t>
  </si>
  <si>
    <t>绩效目标</t>
  </si>
  <si>
    <t>一级指标</t>
  </si>
  <si>
    <t>二级指标</t>
  </si>
  <si>
    <t>三级指标</t>
  </si>
  <si>
    <t>绩效指标性质</t>
  </si>
  <si>
    <t>本年绩效指标值</t>
  </si>
  <si>
    <t>绩效度量单位</t>
  </si>
  <si>
    <t>本年权重</t>
  </si>
  <si>
    <t>指标方向性</t>
  </si>
  <si>
    <r>
      <rPr>
        <sz val="11"/>
        <rFont val="宋体"/>
        <charset val="134"/>
      </rPr>
      <t>108001-共青团海南省委本级</t>
    </r>
  </si>
  <si>
    <r>
      <rPr>
        <sz val="11"/>
        <rFont val="宋体"/>
        <charset val="134"/>
      </rPr>
      <t>46000021R000000006640-工资奖金津补贴</t>
    </r>
  </si>
  <si>
    <r>
      <rPr>
        <sz val="11"/>
        <rFont val="宋体"/>
        <charset val="134"/>
      </rPr>
      <t>严格执行相关政策，保障工资及时发放、足额发放，预算编制科学合理，减少结余资金</t>
    </r>
  </si>
  <si>
    <r>
      <rPr>
        <sz val="11"/>
        <rFont val="宋体"/>
        <charset val="134"/>
      </rPr>
      <t>产出指标</t>
    </r>
  </si>
  <si>
    <r>
      <rPr>
        <sz val="11"/>
        <rFont val="宋体"/>
        <charset val="134"/>
      </rPr>
      <t>数量指标</t>
    </r>
  </si>
  <si>
    <r>
      <rPr>
        <sz val="11"/>
        <rFont val="宋体"/>
        <charset val="134"/>
      </rPr>
      <t>足额保障率</t>
    </r>
  </si>
  <si>
    <r>
      <rPr>
        <sz val="11"/>
        <rFont val="宋体"/>
        <charset val="134"/>
      </rPr>
      <t>＝</t>
    </r>
  </si>
  <si>
    <t>100</t>
  </si>
  <si>
    <t>%</t>
  </si>
  <si>
    <t>22.5</t>
  </si>
  <si>
    <t>正向指标</t>
  </si>
  <si>
    <r>
      <rPr>
        <sz val="11"/>
        <rFont val="宋体"/>
        <charset val="134"/>
      </rPr>
      <t>时效指标</t>
    </r>
  </si>
  <si>
    <r>
      <rPr>
        <sz val="11"/>
        <rFont val="宋体"/>
        <charset val="134"/>
      </rPr>
      <t>发放及时率</t>
    </r>
  </si>
  <si>
    <r>
      <rPr>
        <sz val="11"/>
        <rFont val="宋体"/>
        <charset val="134"/>
      </rPr>
      <t>科目调整次数</t>
    </r>
  </si>
  <si>
    <r>
      <rPr>
        <sz val="11"/>
        <rFont val="宋体"/>
        <charset val="134"/>
      </rPr>
      <t>≤</t>
    </r>
  </si>
  <si>
    <t>次</t>
  </si>
  <si>
    <t>反向指标</t>
  </si>
  <si>
    <r>
      <rPr>
        <sz val="11"/>
        <rFont val="宋体"/>
        <charset val="134"/>
      </rPr>
      <t>效益指标</t>
    </r>
  </si>
  <si>
    <r>
      <rPr>
        <sz val="11"/>
        <rFont val="宋体"/>
        <charset val="134"/>
      </rPr>
      <t>经济效益指标</t>
    </r>
  </si>
  <si>
    <r>
      <rPr>
        <sz val="11"/>
        <rFont val="宋体"/>
        <charset val="134"/>
      </rPr>
      <t>结余率=结余数/预算数</t>
    </r>
  </si>
  <si>
    <t>5</t>
  </si>
  <si>
    <r>
      <rPr>
        <sz val="11"/>
        <rFont val="宋体"/>
        <charset val="134"/>
      </rPr>
      <t>46000021R000000006642-养老保险</t>
    </r>
  </si>
  <si>
    <r>
      <rPr>
        <sz val="11"/>
        <rFont val="宋体"/>
        <charset val="134"/>
      </rPr>
      <t>46000021R000000006644-医疗保险</t>
    </r>
  </si>
  <si>
    <r>
      <rPr>
        <sz val="11"/>
        <rFont val="宋体"/>
        <charset val="134"/>
      </rPr>
      <t>46000021R000000006646-失业保险</t>
    </r>
  </si>
  <si>
    <r>
      <rPr>
        <sz val="11"/>
        <rFont val="宋体"/>
        <charset val="134"/>
      </rPr>
      <t>46000021R000000006647-工伤保险</t>
    </r>
  </si>
  <si>
    <r>
      <rPr>
        <sz val="11"/>
        <rFont val="宋体"/>
        <charset val="134"/>
      </rPr>
      <t>46000021R000000006655-住房补贴</t>
    </r>
  </si>
  <si>
    <r>
      <rPr>
        <sz val="11"/>
        <rFont val="宋体"/>
        <charset val="134"/>
      </rPr>
      <t>46000021R000000006656-其他工资福利支出</t>
    </r>
  </si>
  <si>
    <r>
      <rPr>
        <sz val="11"/>
        <rFont val="宋体"/>
        <charset val="134"/>
      </rPr>
      <t>46000021R000000006657-对个人和家庭的补助</t>
    </r>
  </si>
  <si>
    <r>
      <rPr>
        <sz val="11"/>
        <rFont val="宋体"/>
        <charset val="134"/>
      </rPr>
      <t>46000021R000000006659-编外长聘人员工资福利</t>
    </r>
  </si>
  <si>
    <r>
      <rPr>
        <sz val="11"/>
        <rFont val="宋体"/>
        <charset val="134"/>
      </rPr>
      <t>46000021R000000006663-住房公积金</t>
    </r>
  </si>
  <si>
    <t>46000021T000000000126-人才开发专项资金</t>
  </si>
  <si>
    <t>做好“领头雁”培养计划，更好地带领我省农村青年致富带头人投身海南自由贸易试验区和中国特色自由贸易港建设开展“领头雁”专项培训、海南青年创新创业大赛、农产品品牌打造、冬交会农产品展示等工作</t>
  </si>
  <si>
    <r>
      <rPr>
        <sz val="11"/>
        <rFont val="宋体"/>
        <charset val="134"/>
      </rPr>
      <t>培训人数300人</t>
    </r>
  </si>
  <si>
    <r>
      <rPr>
        <sz val="11"/>
        <rFont val="宋体"/>
        <charset val="134"/>
      </rPr>
      <t>≥</t>
    </r>
  </si>
  <si>
    <t>300</t>
  </si>
  <si>
    <t>人</t>
  </si>
  <si>
    <t>30</t>
  </si>
  <si>
    <r>
      <rPr>
        <sz val="11"/>
        <rFont val="宋体"/>
        <charset val="134"/>
      </rPr>
      <t>培训目的达成率100%</t>
    </r>
  </si>
  <si>
    <t>500</t>
  </si>
  <si>
    <t>元</t>
  </si>
  <si>
    <t>20</t>
  </si>
  <si>
    <r>
      <rPr>
        <sz val="11"/>
        <rFont val="宋体"/>
        <charset val="134"/>
      </rPr>
      <t>社会效益指标</t>
    </r>
  </si>
  <si>
    <r>
      <rPr>
        <sz val="11"/>
        <rFont val="宋体"/>
        <charset val="134"/>
      </rPr>
      <t>农村致富带头人培训成本控制在550元以内</t>
    </r>
  </si>
  <si>
    <r>
      <rPr>
        <sz val="11"/>
        <rFont val="宋体"/>
        <charset val="134"/>
      </rPr>
      <t>满意度指标</t>
    </r>
  </si>
  <si>
    <r>
      <rPr>
        <sz val="11"/>
        <rFont val="宋体"/>
        <charset val="134"/>
      </rPr>
      <t>服务对象满意度指标</t>
    </r>
  </si>
  <si>
    <r>
      <rPr>
        <sz val="11"/>
        <rFont val="宋体"/>
        <charset val="134"/>
      </rPr>
      <t>" 青年人才对海南青年创业 平台满意度100%"</t>
    </r>
  </si>
  <si>
    <r>
      <rPr>
        <sz val="11"/>
        <rFont val="宋体"/>
        <charset val="134"/>
      </rPr>
      <t>46000021T000000000227-海南省207外网项目</t>
    </r>
  </si>
  <si>
    <r>
      <rPr>
        <sz val="11"/>
        <rFont val="宋体"/>
        <charset val="134"/>
      </rPr>
      <t>　海南省207外网项目</t>
    </r>
  </si>
  <si>
    <r>
      <rPr>
        <sz val="11"/>
        <rFont val="宋体"/>
        <charset val="134"/>
      </rPr>
      <t>成本指标</t>
    </r>
  </si>
  <si>
    <r>
      <rPr>
        <sz val="11"/>
        <rFont val="宋体"/>
        <charset val="134"/>
      </rPr>
      <t>线路租用成本</t>
    </r>
  </si>
  <si>
    <t>2.8</t>
  </si>
  <si>
    <t>万元</t>
  </si>
  <si>
    <r>
      <rPr>
        <sz val="11"/>
        <rFont val="宋体"/>
        <charset val="134"/>
      </rPr>
      <t>系统运行维护响应时间</t>
    </r>
  </si>
  <si>
    <t>分钟</t>
  </si>
  <si>
    <r>
      <rPr>
        <sz val="11"/>
        <rFont val="宋体"/>
        <charset val="134"/>
      </rPr>
      <t>质量指标</t>
    </r>
  </si>
  <si>
    <r>
      <rPr>
        <sz val="11"/>
        <rFont val="宋体"/>
        <charset val="134"/>
      </rPr>
      <t>系统故障率</t>
    </r>
  </si>
  <si>
    <r>
      <rPr>
        <sz val="11"/>
        <rFont val="宋体"/>
        <charset val="134"/>
      </rPr>
      <t>硬件采购（维护）数量</t>
    </r>
  </si>
  <si>
    <t>90</t>
  </si>
  <si>
    <t>个</t>
  </si>
  <si>
    <r>
      <rPr>
        <sz val="11"/>
        <rFont val="宋体"/>
        <charset val="134"/>
      </rPr>
      <t>数据采购成本</t>
    </r>
  </si>
  <si>
    <t>3.8</t>
  </si>
  <si>
    <r>
      <rPr>
        <sz val="11"/>
        <rFont val="宋体"/>
        <charset val="134"/>
      </rPr>
      <t>可持续影响指标</t>
    </r>
  </si>
  <si>
    <r>
      <rPr>
        <sz val="11"/>
        <rFont val="宋体"/>
        <charset val="134"/>
      </rPr>
      <t>系统正常使用年限</t>
    </r>
  </si>
  <si>
    <t>年</t>
  </si>
  <si>
    <r>
      <rPr>
        <sz val="11"/>
        <rFont val="宋体"/>
        <charset val="134"/>
      </rPr>
      <t>系统故障修复处理时间</t>
    </r>
  </si>
  <si>
    <t>24</t>
  </si>
  <si>
    <t>小时</t>
  </si>
  <si>
    <r>
      <rPr>
        <sz val="11"/>
        <rFont val="宋体"/>
        <charset val="134"/>
      </rPr>
      <t>系统验收合格率</t>
    </r>
  </si>
  <si>
    <r>
      <rPr>
        <sz val="11"/>
        <rFont val="宋体"/>
        <charset val="134"/>
      </rPr>
      <t>年度维护成本增长率</t>
    </r>
  </si>
  <si>
    <r>
      <rPr>
        <sz val="11"/>
        <rFont val="宋体"/>
        <charset val="134"/>
      </rPr>
      <t>使用人员满意度</t>
    </r>
  </si>
  <si>
    <r>
      <rPr>
        <sz val="11"/>
        <rFont val="宋体"/>
        <charset val="134"/>
      </rPr>
      <t>系统开发数量</t>
    </r>
  </si>
  <si>
    <t>355</t>
  </si>
  <si>
    <r>
      <rPr>
        <sz val="11"/>
        <rFont val="宋体"/>
        <charset val="134"/>
      </rPr>
      <t>主页点击量</t>
    </r>
  </si>
  <si>
    <t>万人</t>
  </si>
  <si>
    <t>46000021T000000002765-青少年事务</t>
  </si>
  <si>
    <t>　 加强青少年思想政治工作，引导广大青少年的学习教育、就业创业、权益维护等社会性事务，维护学校稳定和社会安定团结，维护青少年合法权益。加强青少年活动阵地建设，促进青少年文化繁荣。圆满举办省青少年足球赛、省青年技能大赛，举办大学生骨干、高校团干部、少先队辅导员培训、组织开展“青春助力禁毒大会战”等活动。</t>
  </si>
  <si>
    <r>
      <rPr>
        <sz val="11"/>
        <rFont val="宋体"/>
        <charset val="134"/>
      </rPr>
      <t>培训少先队辅导员不少于50人</t>
    </r>
  </si>
  <si>
    <r>
      <rPr>
        <sz val="11"/>
        <rFont val="宋体"/>
        <charset val="134"/>
      </rPr>
      <t>参训人员对培训满意度95%</t>
    </r>
  </si>
  <si>
    <t>95</t>
  </si>
  <si>
    <r>
      <rPr>
        <sz val="11"/>
        <rFont val="宋体"/>
        <charset val="134"/>
      </rPr>
      <t>培养大学生骨干不少于50人</t>
    </r>
  </si>
  <si>
    <r>
      <rPr>
        <sz val="11"/>
        <rFont val="宋体"/>
        <charset val="134"/>
      </rPr>
      <t>培训高校团干部不少于50人</t>
    </r>
  </si>
  <si>
    <r>
      <rPr>
        <sz val="11"/>
        <rFont val="宋体"/>
        <charset val="134"/>
      </rPr>
      <t>46000021Y000000000001-信息系统运行维护</t>
    </r>
  </si>
  <si>
    <r>
      <rPr>
        <sz val="11"/>
        <rFont val="宋体"/>
        <charset val="134"/>
      </rPr>
      <t>用于网络系统软件、线路及设施设备的运行更新及日常维护开支。</t>
    </r>
  </si>
  <si>
    <r>
      <rPr>
        <sz val="11"/>
        <rFont val="宋体"/>
        <charset val="134"/>
      </rPr>
      <t>可持续发展指标</t>
    </r>
  </si>
  <si>
    <r>
      <rPr>
        <sz val="11"/>
        <rFont val="宋体"/>
        <charset val="134"/>
      </rPr>
      <t>网站及办公系统使用年限不低于5年</t>
    </r>
  </si>
  <si>
    <t>6</t>
  </si>
  <si>
    <r>
      <rPr>
        <sz val="11"/>
        <rFont val="宋体"/>
        <charset val="134"/>
      </rPr>
      <t>网站及系统平台建设工作量完成率90%"</t>
    </r>
  </si>
  <si>
    <r>
      <rPr>
        <sz val="11"/>
        <rFont val="宋体"/>
        <charset val="134"/>
      </rPr>
      <t>网站及系统使用人满意度95%</t>
    </r>
  </si>
  <si>
    <r>
      <rPr>
        <sz val="11"/>
        <rFont val="宋体"/>
        <charset val="134"/>
      </rPr>
      <t>46000021Y000000006662-公用支出</t>
    </r>
  </si>
  <si>
    <r>
      <rPr>
        <sz val="11"/>
        <rFont val="宋体"/>
        <charset val="134"/>
      </rPr>
      <t>保障单位日常运转，提高预算编制质量，严格执行预算</t>
    </r>
  </si>
  <si>
    <r>
      <rPr>
        <sz val="11"/>
        <rFont val="宋体"/>
        <charset val="134"/>
      </rPr>
      <t>预算编制质量=∣（执行数-预算数）/预算数∣</t>
    </r>
  </si>
  <si>
    <r>
      <rPr>
        <sz val="11"/>
        <rFont val="宋体"/>
        <charset val="134"/>
      </rPr>
      <t>运转保障率</t>
    </r>
  </si>
  <si>
    <r>
      <rPr>
        <sz val="11"/>
        <rFont val="宋体"/>
        <charset val="134"/>
      </rPr>
      <t>“三公经费控制率”=（实际支出数/预算安排数）×100%</t>
    </r>
  </si>
  <si>
    <t>46000021Y000000007341-共青团工作</t>
  </si>
  <si>
    <t>围绕党政中心大局，结合青年特点，研究制定每个时期团的工作计划和 目标任务，协助党组织管理、选拨和培训团干部，坚持党建带团建原则，履行组织、引导、服务青年和维 护青少年权益职能，扩大团组织覆盖面，充分运用和发挥新媒体作用，主导青年思想政治，提升团的工作 和活动的影响力，团结带领广大团员青年完成省委、省政府和团中央部署的以青少年为主体的各项任务。 联系和指导乡镇社区、厂矿企业、行业系统、军警部队的共青团和青年工作。</t>
  </si>
  <si>
    <r>
      <rPr>
        <sz val="11"/>
        <rFont val="宋体"/>
        <charset val="134"/>
      </rPr>
      <t>项目总体支出率达80%以上</t>
    </r>
  </si>
  <si>
    <t>80</t>
  </si>
  <si>
    <r>
      <rPr>
        <sz val="11"/>
        <rFont val="宋体"/>
        <charset val="134"/>
      </rPr>
      <t>团干部对培训满意度达95%以上</t>
    </r>
  </si>
  <si>
    <r>
      <rPr>
        <sz val="11"/>
        <rFont val="宋体"/>
        <charset val="134"/>
      </rPr>
      <t>组织各类型团干部培训人数超过150人</t>
    </r>
  </si>
  <si>
    <r>
      <rPr>
        <sz val="11"/>
        <rFont val="宋体"/>
        <charset val="134"/>
      </rPr>
      <t>46000022T000000154367-全省少先队工作</t>
    </r>
  </si>
  <si>
    <r>
      <rPr>
        <sz val="11"/>
        <rFont val="宋体"/>
        <charset val="134"/>
      </rPr>
      <t>海南省少先队工作将围绕“一核、一体、两翼、三化、三支撑”的总体工作布局全面展开，“一核”是指以《中共中央关于全面加强新时代少先队工作的意见》（以下简称中共中央《意见》）为核心。“一体”是指以《中共海南省委关于全面加强新时代少先队工作的实施意见》（以下简称省委《实施意见》）为工作主体。“两翼”是指以校内少工委和校外少工委建设为工作重心。“三化”是指落实少先队工作社会化、网络化、国际化的工作要求。“三支撑”是指以树立少先队员光荣感、增进少先队工作的创新性和独特性、提升少先队辅导员素质为工作抓手。</t>
    </r>
  </si>
  <si>
    <r>
      <rPr>
        <sz val="11"/>
        <rFont val="宋体"/>
        <charset val="134"/>
      </rPr>
      <t>参与活动人员满意度超95%</t>
    </r>
  </si>
  <si>
    <r>
      <rPr>
        <sz val="11"/>
        <rFont val="宋体"/>
        <charset val="134"/>
      </rPr>
      <t>省少先队鼓号仪仗队暨花样操展演活动参与队伍数量超15支</t>
    </r>
  </si>
  <si>
    <t>支</t>
  </si>
  <si>
    <r>
      <rPr>
        <sz val="11"/>
        <rFont val="宋体"/>
        <charset val="134"/>
      </rPr>
      <t>暑期军事国防爱国教育训练营参与人数超过30人</t>
    </r>
  </si>
  <si>
    <r>
      <rPr>
        <sz val="11"/>
        <rFont val="宋体"/>
        <charset val="134"/>
      </rPr>
      <t>46000022T000000156873-中国（海南自贸港）青年筑梦大道</t>
    </r>
  </si>
  <si>
    <r>
      <rPr>
        <sz val="11"/>
        <rFont val="宋体"/>
        <charset val="134"/>
      </rPr>
      <t>要进一步贯彻落实省委书记沈晓明同志对《共青团海南省委关于建设“中国（海南自贸港）青年筑梦大道”青年动员引领服务平台的请示》的重要批示和团中央书记处两位书记有关批示精神，加快推进“中国（海南自贸港）青年筑梦大道”平台建设，推动各类青少年公益项目尽快落地，进一步扩大海南自贸港在海南乃至中国青少年中的影响力和感召力。</t>
    </r>
  </si>
  <si>
    <r>
      <rPr>
        <sz val="11"/>
        <rFont val="宋体"/>
        <charset val="134"/>
      </rPr>
      <t>活动平台持续产生1年以上影响</t>
    </r>
  </si>
  <si>
    <t>1</t>
  </si>
  <si>
    <r>
      <rPr>
        <sz val="11"/>
        <rFont val="宋体"/>
        <charset val="134"/>
      </rPr>
      <t>参与活动主体满意度超过90%</t>
    </r>
  </si>
  <si>
    <r>
      <rPr>
        <sz val="11"/>
        <rFont val="宋体"/>
        <charset val="134"/>
      </rPr>
      <t>参与活动人次累计超过50人</t>
    </r>
  </si>
  <si>
    <t>人次</t>
  </si>
  <si>
    <r>
      <rPr>
        <sz val="11"/>
        <rFont val="宋体"/>
        <charset val="134"/>
      </rPr>
      <t>46000022T000000156878-大学生志愿服务西部计划补助资金（省本级）</t>
    </r>
  </si>
  <si>
    <r>
      <rPr>
        <sz val="11"/>
        <rFont val="宋体"/>
        <charset val="134"/>
      </rPr>
      <t xml:space="preserve">完成年度招募目标，确保新招募志愿者基层到岗率100%，落实志愿者的生活保障，让志愿者能够沉下心扎根基层，提高新招募大学生志愿者的质量和工作能力，弘扬志愿服务精神，引导更多的大学生到最艰苦的地方锻炼自己、到祖国最需要的地方去建功立业、助力自贸港建设。 </t>
    </r>
  </si>
  <si>
    <r>
      <rPr>
        <sz val="11"/>
        <rFont val="宋体"/>
        <charset val="134"/>
      </rPr>
      <t>全年志愿服务时长超过1000小时</t>
    </r>
  </si>
  <si>
    <t>1000</t>
  </si>
  <si>
    <r>
      <rPr>
        <sz val="11"/>
        <rFont val="宋体"/>
        <charset val="134"/>
      </rPr>
      <t>志愿者到岗率大于90%</t>
    </r>
  </si>
  <si>
    <r>
      <rPr>
        <sz val="11"/>
        <rFont val="宋体"/>
        <charset val="134"/>
      </rPr>
      <t>服务单位满意度95%</t>
    </r>
  </si>
  <si>
    <r>
      <rPr>
        <sz val="11"/>
        <rFont val="宋体"/>
        <charset val="134"/>
      </rPr>
      <t>46000022T000000162983-中国（海南自贸港）青年筑梦大道线上平台</t>
    </r>
  </si>
  <si>
    <r>
      <rPr>
        <sz val="11"/>
        <rFont val="宋体"/>
        <charset val="134"/>
      </rPr>
      <t>为进一步贯彻落实省委书记沈晓明同志对《共青团海南省委关于建设“中国（海南自贸港）青年筑梦大道”青年动员引领服务平台的请示》的重要批示精神，加快推进“中国（海南自贸港）青年筑梦大道”平台建设，推动各类青少年公益项目尽快落地，进一步扩大海南自贸港在海南乃至中国青少年中的影响力和感召力，我委将建设中国（海南自贸港）青年筑梦大道APP项目（线上服务平台）。</t>
    </r>
  </si>
  <si>
    <t>180</t>
  </si>
  <si>
    <t>271.04</t>
  </si>
  <si>
    <t>3</t>
  </si>
  <si>
    <r>
      <rPr>
        <sz val="11"/>
        <rFont val="宋体"/>
        <charset val="134"/>
      </rPr>
      <t>108002-省希望工程管理办公室</t>
    </r>
  </si>
  <si>
    <r>
      <rPr>
        <sz val="11"/>
        <rFont val="宋体"/>
        <charset val="134"/>
      </rPr>
      <t>46000021R000000006643-职业年金</t>
    </r>
  </si>
  <si>
    <r>
      <rPr>
        <sz val="11"/>
        <rFont val="宋体"/>
        <charset val="134"/>
      </rPr>
      <t>46000021Y000000007342-希望办工作</t>
    </r>
  </si>
  <si>
    <r>
      <rPr>
        <sz val="11"/>
        <rFont val="宋体"/>
        <charset val="134"/>
      </rPr>
      <t>继续深入贯彻落实习近平总书记对希望工程寄语精神，根据省委省政府的工作重点，结合中国青基会、团省委的工作部署，努力提高海南希望工程高质量发展水平，着力重点开展以下重点活动项目： 一是实施希望工程助力乡村振兴三年公益计划，完成助力乡村振兴工作目标； 二是实施"筑梦公益一起来”公益集市项目，实现希望高质量发展； 三是实施希望工程“助学兴教”“健康守护”“素质提升”“铸魂育人”“紧急救助”五大计划，实现为党育人，为国育才的最终目标。</t>
    </r>
  </si>
  <si>
    <r>
      <rPr>
        <sz val="11"/>
        <rFont val="宋体"/>
        <charset val="134"/>
      </rPr>
      <t>资助服务对象满意度95%</t>
    </r>
  </si>
  <si>
    <r>
      <rPr>
        <sz val="11"/>
        <rFont val="宋体"/>
        <charset val="134"/>
      </rPr>
      <t>海南希望工程共资助贫困大学生4000名</t>
    </r>
  </si>
  <si>
    <t>4000</t>
  </si>
  <si>
    <r>
      <rPr>
        <sz val="11"/>
        <rFont val="宋体"/>
        <charset val="134"/>
      </rPr>
      <t>海南希望工程各项工作有条不紊地开展，并取得良好的成绩,共资助贫困大学生1800万元</t>
    </r>
  </si>
  <si>
    <t>1800</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</si>
</sst>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m&quot;月&quot;dd&quot;日&quot;"/>
  </numFmts>
  <fonts count="43">
    <font>
      <sz val="11"/>
      <color indexed="8"/>
      <name val="宋体"/>
      <charset val="1"/>
      <scheme val="minor"/>
    </font>
    <font>
      <sz val="9"/>
      <name val="SimSun"/>
      <charset val="134"/>
    </font>
    <font>
      <sz val="11"/>
      <color rgb="FFC2C3C4"/>
      <name val="宋体"/>
      <charset val="134"/>
    </font>
    <font>
      <sz val="11"/>
      <name val="宋体"/>
      <charset val="134"/>
    </font>
    <font>
      <b/>
      <sz val="16"/>
      <name val="黑体"/>
      <charset val="134"/>
    </font>
    <font>
      <b/>
      <sz val="11"/>
      <name val="宋体"/>
      <charset val="134"/>
    </font>
    <font>
      <sz val="11"/>
      <name val="SimSun"/>
      <charset val="134"/>
    </font>
    <font>
      <sz val="9"/>
      <name val="Hiragino Sans GB"/>
      <charset val="134"/>
    </font>
    <font>
      <sz val="9"/>
      <color rgb="FFC0C0C0"/>
      <name val="SimSun"/>
      <charset val="134"/>
    </font>
    <font>
      <sz val="10"/>
      <color rgb="FFC0C0C0"/>
      <name val="宋体"/>
      <charset val="134"/>
    </font>
    <font>
      <sz val="11"/>
      <color rgb="FFC0C0C0"/>
      <name val="宋体"/>
      <charset val="134"/>
    </font>
    <font>
      <sz val="9"/>
      <name val="simhei"/>
      <charset val="134"/>
    </font>
    <font>
      <b/>
      <sz val="9"/>
      <name val="SimSun"/>
      <charset val="134"/>
    </font>
    <font>
      <b/>
      <sz val="11"/>
      <name val="SimSun"/>
      <charset val="134"/>
    </font>
    <font>
      <sz val="9"/>
      <name val="宋体"/>
      <charset val="134"/>
    </font>
    <font>
      <sz val="9"/>
      <color rgb="FFC0C0C0"/>
      <name val="Hiragino Sans GB"/>
      <charset val="134"/>
    </font>
    <font>
      <sz val="11"/>
      <color rgb="FFFFFFFF"/>
      <name val="宋体"/>
      <charset val="134"/>
    </font>
    <font>
      <b/>
      <sz val="9"/>
      <name val="宋体"/>
      <charset val="134"/>
    </font>
    <font>
      <sz val="10"/>
      <color rgb="FFC0C0C0"/>
      <name val="SimSun"/>
      <charset val="134"/>
    </font>
    <font>
      <sz val="10"/>
      <name val="SimSun"/>
      <charset val="134"/>
    </font>
    <font>
      <b/>
      <sz val="36"/>
      <name val="黑体"/>
      <charset val="134"/>
    </font>
    <font>
      <b/>
      <sz val="22"/>
      <name val="楷体"/>
      <charset val="134"/>
    </font>
    <font>
      <b/>
      <sz val="16"/>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style="thin">
        <color rgb="FFFFFFFF"/>
      </left>
      <right style="thin">
        <color rgb="FFFFFFFF"/>
      </right>
      <top/>
      <bottom/>
      <diagonal/>
    </border>
    <border>
      <left style="thin">
        <color rgb="FFFFFFFF"/>
      </left>
      <right/>
      <top/>
      <bottom/>
      <diagonal/>
    </border>
    <border>
      <left style="thin">
        <color rgb="FFFFFFFF"/>
      </left>
      <right/>
      <top style="thin">
        <color rgb="FFFFFFFF"/>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3" fillId="0" borderId="0" applyFont="0" applyFill="0" applyBorder="0" applyAlignment="0" applyProtection="0">
      <alignment vertical="center"/>
    </xf>
    <xf numFmtId="44" fontId="23" fillId="0" borderId="0" applyFont="0" applyFill="0" applyBorder="0" applyAlignment="0" applyProtection="0">
      <alignment vertical="center"/>
    </xf>
    <xf numFmtId="9" fontId="23" fillId="0" borderId="0" applyFont="0" applyFill="0" applyBorder="0" applyAlignment="0" applyProtection="0">
      <alignment vertical="center"/>
    </xf>
    <xf numFmtId="41" fontId="23" fillId="0" borderId="0" applyFont="0" applyFill="0" applyBorder="0" applyAlignment="0" applyProtection="0">
      <alignment vertical="center"/>
    </xf>
    <xf numFmtId="42" fontId="23"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4" borderId="12"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3" applyNumberFormat="0" applyFill="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1" fillId="0" borderId="0" applyNumberFormat="0" applyFill="0" applyBorder="0" applyAlignment="0" applyProtection="0">
      <alignment vertical="center"/>
    </xf>
    <xf numFmtId="0" fontId="32" fillId="5" borderId="15" applyNumberFormat="0" applyAlignment="0" applyProtection="0">
      <alignment vertical="center"/>
    </xf>
    <xf numFmtId="0" fontId="33" fillId="6" borderId="16" applyNumberFormat="0" applyAlignment="0" applyProtection="0">
      <alignment vertical="center"/>
    </xf>
    <xf numFmtId="0" fontId="34" fillId="6" borderId="15" applyNumberFormat="0" applyAlignment="0" applyProtection="0">
      <alignment vertical="center"/>
    </xf>
    <xf numFmtId="0" fontId="35" fillId="7" borderId="17" applyNumberFormat="0" applyAlignment="0" applyProtection="0">
      <alignment vertical="center"/>
    </xf>
    <xf numFmtId="0" fontId="36" fillId="0" borderId="18" applyNumberFormat="0" applyFill="0" applyAlignment="0" applyProtection="0">
      <alignment vertical="center"/>
    </xf>
    <xf numFmtId="0" fontId="37" fillId="0" borderId="19" applyNumberFormat="0" applyFill="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2" fillId="12" borderId="0" applyNumberFormat="0" applyBorder="0" applyAlignment="0" applyProtection="0">
      <alignment vertical="center"/>
    </xf>
    <xf numFmtId="0" fontId="42"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2"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2" fillId="20" borderId="0" applyNumberFormat="0" applyBorder="0" applyAlignment="0" applyProtection="0">
      <alignment vertical="center"/>
    </xf>
    <xf numFmtId="0" fontId="42"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2" fillId="24" borderId="0" applyNumberFormat="0" applyBorder="0" applyAlignment="0" applyProtection="0">
      <alignment vertical="center"/>
    </xf>
    <xf numFmtId="0" fontId="42"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2" fillId="28" borderId="0" applyNumberFormat="0" applyBorder="0" applyAlignment="0" applyProtection="0">
      <alignment vertical="center"/>
    </xf>
    <xf numFmtId="0" fontId="42"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2" fillId="32" borderId="0" applyNumberFormat="0" applyBorder="0" applyAlignment="0" applyProtection="0">
      <alignment vertical="center"/>
    </xf>
    <xf numFmtId="0" fontId="42" fillId="33" borderId="0" applyNumberFormat="0" applyBorder="0" applyAlignment="0" applyProtection="0">
      <alignment vertical="center"/>
    </xf>
    <xf numFmtId="0" fontId="41" fillId="34" borderId="0" applyNumberFormat="0" applyBorder="0" applyAlignment="0" applyProtection="0">
      <alignment vertical="center"/>
    </xf>
  </cellStyleXfs>
  <cellXfs count="72">
    <xf numFmtId="0" fontId="0" fillId="0" borderId="0" xfId="0" applyFont="1">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1" fillId="0" borderId="3" xfId="0" applyFont="1" applyBorder="1" applyAlignment="1">
      <alignment vertical="center" wrapText="1"/>
    </xf>
    <xf numFmtId="0" fontId="5" fillId="2" borderId="4" xfId="0" applyFont="1" applyFill="1" applyBorder="1" applyAlignment="1">
      <alignment horizontal="center" vertical="center" wrapText="1"/>
    </xf>
    <xf numFmtId="0" fontId="3" fillId="0" borderId="4" xfId="0" applyFont="1" applyBorder="1" applyAlignment="1">
      <alignment horizontal="left" vertical="center"/>
    </xf>
    <xf numFmtId="4" fontId="3" fillId="0" borderId="5" xfId="0" applyNumberFormat="1" applyFont="1" applyBorder="1" applyAlignment="1">
      <alignment horizontal="center" vertical="center"/>
    </xf>
    <xf numFmtId="4" fontId="3" fillId="0" borderId="5" xfId="0" applyNumberFormat="1" applyFont="1" applyBorder="1" applyAlignment="1">
      <alignment horizontal="right" vertical="center"/>
    </xf>
    <xf numFmtId="0" fontId="1" fillId="0" borderId="6" xfId="0" applyFont="1" applyBorder="1" applyAlignment="1">
      <alignment vertical="center" wrapText="1"/>
    </xf>
    <xf numFmtId="0" fontId="6" fillId="0" borderId="2" xfId="0" applyFont="1" applyBorder="1" applyAlignment="1">
      <alignment horizontal="center" vertical="center" wrapText="1"/>
    </xf>
    <xf numFmtId="0" fontId="7" fillId="0" borderId="7" xfId="0" applyFont="1" applyBorder="1" applyAlignment="1">
      <alignment vertical="center" wrapText="1"/>
    </xf>
    <xf numFmtId="0" fontId="7" fillId="0" borderId="1" xfId="0" applyFont="1" applyBorder="1" applyAlignment="1">
      <alignment vertical="center" wrapText="1"/>
    </xf>
    <xf numFmtId="0" fontId="7" fillId="0" borderId="8" xfId="0" applyFont="1" applyBorder="1" applyAlignment="1">
      <alignment vertical="center" wrapText="1"/>
    </xf>
    <xf numFmtId="0" fontId="8" fillId="0" borderId="6" xfId="0" applyFont="1"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vertical="center" wrapText="1"/>
    </xf>
    <xf numFmtId="0" fontId="8" fillId="0" borderId="1" xfId="0" applyFont="1" applyBorder="1" applyAlignment="1">
      <alignment vertical="center" wrapText="1"/>
    </xf>
    <xf numFmtId="0" fontId="7" fillId="0" borderId="2" xfId="0" applyFont="1" applyBorder="1" applyAlignment="1">
      <alignment vertical="center" wrapText="1"/>
    </xf>
    <xf numFmtId="0" fontId="5" fillId="2" borderId="4" xfId="0" applyFont="1" applyFill="1" applyBorder="1" applyAlignment="1">
      <alignment horizontal="center" vertical="center"/>
    </xf>
    <xf numFmtId="0" fontId="11" fillId="0" borderId="0" xfId="0" applyFont="1" applyBorder="1" applyAlignment="1">
      <alignment vertical="center" wrapText="1"/>
    </xf>
    <xf numFmtId="0" fontId="12" fillId="0" borderId="6" xfId="0" applyFont="1" applyBorder="1" applyAlignment="1">
      <alignment vertical="center" wrapText="1"/>
    </xf>
    <xf numFmtId="0" fontId="5" fillId="0" borderId="4" xfId="0" applyFont="1" applyBorder="1" applyAlignment="1">
      <alignment horizontal="center" vertical="center"/>
    </xf>
    <xf numFmtId="4" fontId="13" fillId="0" borderId="4" xfId="0" applyNumberFormat="1" applyFont="1" applyBorder="1" applyAlignment="1">
      <alignment horizontal="right" vertical="center"/>
    </xf>
    <xf numFmtId="0" fontId="14" fillId="0" borderId="6" xfId="0" applyFont="1" applyBorder="1" applyAlignment="1">
      <alignment vertical="center" wrapText="1"/>
    </xf>
    <xf numFmtId="0" fontId="3" fillId="3" borderId="4" xfId="0" applyFont="1" applyFill="1" applyBorder="1" applyAlignment="1">
      <alignment horizontal="center" vertical="center"/>
    </xf>
    <xf numFmtId="0" fontId="3" fillId="3" borderId="4" xfId="0" applyFont="1" applyFill="1" applyBorder="1" applyAlignment="1">
      <alignment horizontal="left" vertical="center"/>
    </xf>
    <xf numFmtId="4" fontId="3" fillId="0" borderId="4" xfId="0" applyNumberFormat="1" applyFont="1" applyBorder="1" applyAlignment="1">
      <alignment horizontal="right" vertical="center"/>
    </xf>
    <xf numFmtId="0" fontId="7" fillId="0" borderId="9" xfId="0" applyFont="1" applyBorder="1" applyAlignment="1">
      <alignment vertical="center" wrapText="1"/>
    </xf>
    <xf numFmtId="10" fontId="0" fillId="0" borderId="0" xfId="3" applyNumberFormat="1" applyFont="1">
      <alignment vertical="center"/>
    </xf>
    <xf numFmtId="0" fontId="7" fillId="0" borderId="10" xfId="0" applyFont="1" applyBorder="1" applyAlignment="1">
      <alignment vertical="center" wrapText="1"/>
    </xf>
    <xf numFmtId="0" fontId="8" fillId="0" borderId="1" xfId="0" applyFont="1" applyBorder="1">
      <alignment vertical="center"/>
    </xf>
    <xf numFmtId="0" fontId="9" fillId="0" borderId="1" xfId="0" applyFont="1" applyBorder="1">
      <alignment vertical="center"/>
    </xf>
    <xf numFmtId="0" fontId="15" fillId="0" borderId="1" xfId="0" applyFont="1" applyBorder="1" applyAlignment="1">
      <alignment vertical="center" wrapText="1"/>
    </xf>
    <xf numFmtId="0" fontId="1" fillId="0" borderId="1" xfId="0" applyFont="1" applyBorder="1">
      <alignment vertical="center"/>
    </xf>
    <xf numFmtId="0" fontId="1" fillId="0" borderId="2" xfId="0" applyFont="1" applyBorder="1">
      <alignment vertical="center"/>
    </xf>
    <xf numFmtId="0" fontId="16" fillId="0" borderId="2" xfId="0" applyFont="1" applyBorder="1">
      <alignment vertical="center"/>
    </xf>
    <xf numFmtId="0" fontId="9" fillId="0" borderId="2" xfId="0" applyFont="1" applyBorder="1" applyAlignment="1">
      <alignment vertical="center" wrapText="1"/>
    </xf>
    <xf numFmtId="0" fontId="6" fillId="0" borderId="2" xfId="0" applyFont="1" applyBorder="1" applyAlignment="1">
      <alignment horizontal="right" vertical="center"/>
    </xf>
    <xf numFmtId="0" fontId="1" fillId="0" borderId="3" xfId="0" applyFont="1" applyBorder="1">
      <alignment vertical="center"/>
    </xf>
    <xf numFmtId="0" fontId="17" fillId="0" borderId="3" xfId="0" applyFont="1" applyBorder="1">
      <alignment vertical="center"/>
    </xf>
    <xf numFmtId="4" fontId="5" fillId="0" borderId="4" xfId="0" applyNumberFormat="1" applyFont="1" applyBorder="1" applyAlignment="1">
      <alignment horizontal="right" vertical="center"/>
    </xf>
    <xf numFmtId="0" fontId="14" fillId="0" borderId="3" xfId="0" applyFont="1" applyBorder="1">
      <alignment vertical="center"/>
    </xf>
    <xf numFmtId="0" fontId="1" fillId="0" borderId="9" xfId="0" applyFont="1" applyBorder="1">
      <alignment vertical="center"/>
    </xf>
    <xf numFmtId="0" fontId="8" fillId="0" borderId="3" xfId="0" applyFont="1" applyBorder="1" applyAlignment="1">
      <alignment vertical="center" wrapText="1"/>
    </xf>
    <xf numFmtId="0" fontId="1" fillId="0" borderId="11" xfId="0" applyFont="1" applyBorder="1" applyAlignment="1">
      <alignment vertical="center" wrapText="1"/>
    </xf>
    <xf numFmtId="0" fontId="17" fillId="0" borderId="6" xfId="0" applyFont="1" applyBorder="1" applyAlignment="1">
      <alignment vertical="center" wrapText="1"/>
    </xf>
    <xf numFmtId="0" fontId="1" fillId="0" borderId="10" xfId="0" applyFont="1" applyBorder="1" applyAlignment="1">
      <alignment vertical="center" wrapText="1"/>
    </xf>
    <xf numFmtId="0" fontId="18" fillId="0" borderId="3" xfId="0" applyFont="1" applyBorder="1">
      <alignment vertical="center"/>
    </xf>
    <xf numFmtId="0" fontId="18" fillId="0" borderId="1" xfId="0" applyFont="1" applyBorder="1">
      <alignment vertical="center"/>
    </xf>
    <xf numFmtId="0" fontId="18" fillId="0" borderId="6" xfId="0" applyFont="1" applyBorder="1" applyAlignment="1">
      <alignment vertical="center" wrapText="1"/>
    </xf>
    <xf numFmtId="0" fontId="3" fillId="0" borderId="2" xfId="0" applyFont="1" applyBorder="1">
      <alignment vertical="center"/>
    </xf>
    <xf numFmtId="0" fontId="5" fillId="2" borderId="5" xfId="0" applyFont="1" applyFill="1" applyBorder="1" applyAlignment="1">
      <alignment horizontal="center" vertical="center"/>
    </xf>
    <xf numFmtId="0" fontId="7" fillId="0" borderId="3" xfId="0" applyFont="1" applyBorder="1" applyAlignment="1">
      <alignment vertical="center" wrapText="1"/>
    </xf>
    <xf numFmtId="0" fontId="3" fillId="0" borderId="5" xfId="0" applyFont="1" applyBorder="1" applyAlignment="1">
      <alignment horizontal="left" vertical="center"/>
    </xf>
    <xf numFmtId="0" fontId="5" fillId="0" borderId="5" xfId="0" applyFont="1" applyBorder="1" applyAlignment="1">
      <alignment horizontal="center" vertical="center"/>
    </xf>
    <xf numFmtId="4" fontId="5" fillId="0" borderId="5" xfId="0" applyNumberFormat="1" applyFont="1" applyBorder="1" applyAlignment="1">
      <alignment horizontal="right" vertical="center"/>
    </xf>
    <xf numFmtId="0" fontId="18" fillId="0" borderId="1" xfId="0" applyFont="1" applyBorder="1" applyAlignment="1">
      <alignment vertical="center" wrapText="1"/>
    </xf>
    <xf numFmtId="0" fontId="14" fillId="0" borderId="3" xfId="0" applyFont="1" applyBorder="1" applyAlignment="1">
      <alignment vertical="center" wrapText="1"/>
    </xf>
    <xf numFmtId="0" fontId="1" fillId="0" borderId="9" xfId="0" applyFont="1" applyBorder="1" applyAlignment="1">
      <alignment vertical="center" wrapText="1"/>
    </xf>
    <xf numFmtId="0" fontId="6" fillId="0" borderId="2" xfId="0" applyFont="1" applyBorder="1" applyAlignment="1">
      <alignment horizontal="center" vertical="center"/>
    </xf>
    <xf numFmtId="0" fontId="1" fillId="0" borderId="11" xfId="0" applyFont="1" applyBorder="1">
      <alignment vertical="center"/>
    </xf>
    <xf numFmtId="0" fontId="14" fillId="0" borderId="9" xfId="0" applyFont="1" applyBorder="1" applyAlignment="1">
      <alignment vertical="center" wrapText="1"/>
    </xf>
    <xf numFmtId="0" fontId="14" fillId="0" borderId="0" xfId="0" applyFont="1" applyBorder="1" applyAlignment="1">
      <alignment vertical="center" wrapText="1"/>
    </xf>
    <xf numFmtId="0" fontId="14" fillId="0" borderId="10" xfId="0" applyFont="1" applyBorder="1" applyAlignment="1">
      <alignment vertical="center" wrapText="1"/>
    </xf>
    <xf numFmtId="0" fontId="19" fillId="0" borderId="0" xfId="0" applyFont="1" applyBorder="1" applyAlignment="1">
      <alignment vertical="center" wrapText="1"/>
    </xf>
    <xf numFmtId="0" fontId="20" fillId="0" borderId="0" xfId="0" applyFont="1" applyBorder="1" applyAlignment="1">
      <alignment horizontal="center" vertical="center" wrapText="1"/>
    </xf>
    <xf numFmtId="0" fontId="21" fillId="0" borderId="0" xfId="0" applyFont="1" applyBorder="1" applyAlignment="1">
      <alignment horizontal="center" vertical="center" wrapText="1"/>
    </xf>
    <xf numFmtId="176" fontId="22" fillId="0" borderId="0"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10" defaultRowHeight="14.4" outlineLevelRow="2"/>
  <cols>
    <col min="1" max="1" width="143.62037037037" customWidth="1"/>
    <col min="2" max="2" width="9.76851851851852" customWidth="1"/>
  </cols>
  <sheetData>
    <row r="1" ht="195.55" customHeight="1" spans="1:1">
      <c r="A1" s="69" t="s">
        <v>0</v>
      </c>
    </row>
    <row r="2" ht="85" customHeight="1" spans="1:1">
      <c r="A2" s="70"/>
    </row>
    <row r="3" ht="146.65" customHeight="1" spans="1:1">
      <c r="A3" s="71">
        <v>44606</v>
      </c>
    </row>
  </sheetData>
  <pageMargins left="0.75" right="0.75" top="0.270000010728836" bottom="0.270000010728836"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0"/>
  <sheetViews>
    <sheetView workbookViewId="0">
      <pane ySplit="6" topLeftCell="A7" activePane="bottomLeft" state="frozen"/>
      <selection/>
      <selection pane="bottomLeft" activeCell="I7" sqref="I7"/>
    </sheetView>
  </sheetViews>
  <sheetFormatPr defaultColWidth="10" defaultRowHeight="14.4"/>
  <cols>
    <col min="1" max="1" width="1.53703703703704" customWidth="1"/>
    <col min="2" max="4" width="7.69444444444444" customWidth="1"/>
    <col min="5" max="5" width="41.037037037037" customWidth="1"/>
    <col min="6" max="9" width="16.4074074074074" customWidth="1"/>
    <col min="10" max="10" width="1.53703703703704" customWidth="1"/>
    <col min="11" max="11" width="9.76851851851852" customWidth="1"/>
    <col min="12" max="12" width="12.6296296296296"/>
  </cols>
  <sheetData>
    <row r="1" ht="16.25" customHeight="1" spans="1:10">
      <c r="A1" s="17"/>
      <c r="B1" s="18"/>
      <c r="C1" s="18"/>
      <c r="D1" s="18"/>
      <c r="E1" s="19"/>
      <c r="F1" s="20"/>
      <c r="G1" s="20"/>
      <c r="I1" s="20"/>
      <c r="J1" s="17"/>
    </row>
    <row r="2" ht="22.8" customHeight="1" spans="1:10">
      <c r="A2" s="12"/>
      <c r="B2" s="4" t="s">
        <v>240</v>
      </c>
      <c r="C2" s="4"/>
      <c r="D2" s="4"/>
      <c r="E2" s="4"/>
      <c r="F2" s="4"/>
      <c r="G2" s="4"/>
      <c r="H2" s="4"/>
      <c r="I2" s="4"/>
      <c r="J2" s="12" t="s">
        <v>3</v>
      </c>
    </row>
    <row r="3" ht="19.55" customHeight="1" spans="1:10">
      <c r="A3" s="12"/>
      <c r="B3" s="6"/>
      <c r="C3" s="6"/>
      <c r="D3" s="6"/>
      <c r="E3" s="21"/>
      <c r="F3" s="5"/>
      <c r="G3" s="5"/>
      <c r="I3" s="13" t="s">
        <v>4</v>
      </c>
      <c r="J3" s="12"/>
    </row>
    <row r="4" ht="24.4" customHeight="1" spans="1:10">
      <c r="A4" s="12"/>
      <c r="B4" s="22" t="s">
        <v>54</v>
      </c>
      <c r="C4" s="22"/>
      <c r="D4" s="22"/>
      <c r="E4" s="22"/>
      <c r="F4" s="8" t="s">
        <v>55</v>
      </c>
      <c r="G4" s="8"/>
      <c r="H4" s="8"/>
      <c r="I4" s="8"/>
      <c r="J4" s="12"/>
    </row>
    <row r="5" ht="24.4" customHeight="1" spans="1:10">
      <c r="A5" s="23"/>
      <c r="B5" s="22" t="s">
        <v>56</v>
      </c>
      <c r="C5" s="22"/>
      <c r="D5" s="22"/>
      <c r="E5" s="22" t="s">
        <v>57</v>
      </c>
      <c r="F5" s="8" t="s">
        <v>9</v>
      </c>
      <c r="G5" s="8" t="s">
        <v>58</v>
      </c>
      <c r="H5" s="8"/>
      <c r="I5" s="8" t="s">
        <v>59</v>
      </c>
      <c r="J5" s="23"/>
    </row>
    <row r="6" ht="24.4" customHeight="1" spans="1:10">
      <c r="A6" s="12"/>
      <c r="B6" s="22" t="s">
        <v>60</v>
      </c>
      <c r="C6" s="22" t="s">
        <v>61</v>
      </c>
      <c r="D6" s="22" t="s">
        <v>62</v>
      </c>
      <c r="E6" s="22"/>
      <c r="F6" s="8"/>
      <c r="G6" s="8" t="s">
        <v>104</v>
      </c>
      <c r="H6" s="8" t="s">
        <v>105</v>
      </c>
      <c r="I6" s="8"/>
      <c r="J6" s="12"/>
    </row>
    <row r="7" ht="22.8" customHeight="1" spans="1:12">
      <c r="A7" s="24"/>
      <c r="B7" s="25" t="s">
        <v>63</v>
      </c>
      <c r="C7" s="25"/>
      <c r="D7" s="25"/>
      <c r="E7" s="25"/>
      <c r="F7" s="26">
        <v>3385.1</v>
      </c>
      <c r="G7" s="26">
        <v>996.81</v>
      </c>
      <c r="H7" s="26">
        <v>199.2</v>
      </c>
      <c r="I7" s="26">
        <v>2189.09</v>
      </c>
      <c r="J7" s="24"/>
      <c r="K7" s="32">
        <f>1196.01/F7</f>
        <v>0.353316002481463</v>
      </c>
      <c r="L7" s="32">
        <f>I7/F7</f>
        <v>0.646683997518537</v>
      </c>
    </row>
    <row r="8" ht="22.8" customHeight="1" spans="1:10">
      <c r="A8" s="27"/>
      <c r="B8" s="28" t="s">
        <v>64</v>
      </c>
      <c r="C8" s="28"/>
      <c r="D8" s="28"/>
      <c r="E8" s="29" t="s">
        <v>65</v>
      </c>
      <c r="F8" s="30">
        <v>2839.9</v>
      </c>
      <c r="G8" s="30">
        <v>786.75</v>
      </c>
      <c r="H8" s="30">
        <v>199.2</v>
      </c>
      <c r="I8" s="30">
        <v>1853.96</v>
      </c>
      <c r="J8" s="27"/>
    </row>
    <row r="9" ht="22.8" customHeight="1" spans="1:10">
      <c r="A9" s="27"/>
      <c r="B9" s="28"/>
      <c r="C9" s="28" t="s">
        <v>66</v>
      </c>
      <c r="D9" s="28"/>
      <c r="E9" s="29" t="s">
        <v>241</v>
      </c>
      <c r="F9" s="30">
        <v>8.17</v>
      </c>
      <c r="G9" s="30"/>
      <c r="H9" s="30"/>
      <c r="I9" s="30">
        <v>8.17</v>
      </c>
      <c r="J9" s="27"/>
    </row>
    <row r="10" ht="22.8" customHeight="1" spans="1:10">
      <c r="A10" s="27"/>
      <c r="B10" s="28"/>
      <c r="C10" s="28"/>
      <c r="D10" s="28" t="s">
        <v>68</v>
      </c>
      <c r="E10" s="29" t="s">
        <v>74</v>
      </c>
      <c r="F10" s="30">
        <v>8.17</v>
      </c>
      <c r="G10" s="11"/>
      <c r="H10" s="11"/>
      <c r="I10" s="11">
        <v>8.17</v>
      </c>
      <c r="J10" s="27"/>
    </row>
    <row r="11" ht="22.8" customHeight="1" spans="2:10">
      <c r="B11" s="28"/>
      <c r="C11" s="28" t="s">
        <v>70</v>
      </c>
      <c r="D11" s="28"/>
      <c r="E11" s="29" t="s">
        <v>71</v>
      </c>
      <c r="F11" s="30">
        <v>2831.73</v>
      </c>
      <c r="G11" s="30">
        <v>786.75</v>
      </c>
      <c r="H11" s="30">
        <v>199.2</v>
      </c>
      <c r="I11" s="30">
        <v>1845.78</v>
      </c>
      <c r="J11" s="27"/>
    </row>
    <row r="12" ht="22.8" customHeight="1" spans="2:10">
      <c r="B12" s="28"/>
      <c r="C12" s="28"/>
      <c r="D12" s="28" t="s">
        <v>72</v>
      </c>
      <c r="E12" s="29" t="s">
        <v>73</v>
      </c>
      <c r="F12" s="30">
        <v>906.44</v>
      </c>
      <c r="G12" s="11">
        <v>721.6</v>
      </c>
      <c r="H12" s="11">
        <v>179.83</v>
      </c>
      <c r="I12" s="11">
        <v>5</v>
      </c>
      <c r="J12" s="27"/>
    </row>
    <row r="13" ht="22.8" customHeight="1" spans="2:10">
      <c r="B13" s="28"/>
      <c r="C13" s="28"/>
      <c r="D13" s="28" t="s">
        <v>68</v>
      </c>
      <c r="E13" s="29" t="s">
        <v>74</v>
      </c>
      <c r="F13" s="30">
        <v>1840.78</v>
      </c>
      <c r="G13" s="11"/>
      <c r="H13" s="11"/>
      <c r="I13" s="11">
        <v>1840.78</v>
      </c>
      <c r="J13" s="27"/>
    </row>
    <row r="14" ht="22.8" customHeight="1" spans="2:10">
      <c r="B14" s="28"/>
      <c r="C14" s="28"/>
      <c r="D14" s="28" t="s">
        <v>75</v>
      </c>
      <c r="E14" s="29" t="s">
        <v>76</v>
      </c>
      <c r="F14" s="30">
        <v>84.51</v>
      </c>
      <c r="G14" s="11">
        <v>65.15</v>
      </c>
      <c r="H14" s="11">
        <v>19.36</v>
      </c>
      <c r="I14" s="11"/>
      <c r="J14" s="27"/>
    </row>
    <row r="15" ht="22.8" customHeight="1" spans="2:10">
      <c r="B15" s="28" t="s">
        <v>77</v>
      </c>
      <c r="C15" s="28"/>
      <c r="D15" s="28"/>
      <c r="E15" s="29" t="s">
        <v>78</v>
      </c>
      <c r="F15" s="30">
        <v>335.14</v>
      </c>
      <c r="G15" s="30"/>
      <c r="H15" s="30"/>
      <c r="I15" s="30">
        <v>335.14</v>
      </c>
      <c r="J15" s="27"/>
    </row>
    <row r="16" ht="22.8" customHeight="1" spans="1:10">
      <c r="A16" s="27"/>
      <c r="B16" s="28"/>
      <c r="C16" s="28" t="s">
        <v>79</v>
      </c>
      <c r="D16" s="28"/>
      <c r="E16" s="29" t="s">
        <v>80</v>
      </c>
      <c r="F16" s="30">
        <v>335.14</v>
      </c>
      <c r="G16" s="30"/>
      <c r="H16" s="30"/>
      <c r="I16" s="30">
        <v>335.14</v>
      </c>
      <c r="J16" s="27"/>
    </row>
    <row r="17" ht="22.8" customHeight="1" spans="2:10">
      <c r="B17" s="28"/>
      <c r="C17" s="28"/>
      <c r="D17" s="28" t="s">
        <v>81</v>
      </c>
      <c r="E17" s="29" t="s">
        <v>82</v>
      </c>
      <c r="F17" s="30">
        <v>335.14</v>
      </c>
      <c r="G17" s="11"/>
      <c r="H17" s="11"/>
      <c r="I17" s="11">
        <v>335.14</v>
      </c>
      <c r="J17" s="27"/>
    </row>
    <row r="18" ht="22.8" customHeight="1" spans="2:10">
      <c r="B18" s="28" t="s">
        <v>83</v>
      </c>
      <c r="C18" s="28"/>
      <c r="D18" s="28"/>
      <c r="E18" s="29" t="s">
        <v>84</v>
      </c>
      <c r="F18" s="30">
        <v>92.18</v>
      </c>
      <c r="G18" s="30">
        <v>92.18</v>
      </c>
      <c r="H18" s="30"/>
      <c r="I18" s="30"/>
      <c r="J18" s="27"/>
    </row>
    <row r="19" ht="22.8" customHeight="1" spans="1:10">
      <c r="A19" s="27"/>
      <c r="B19" s="28"/>
      <c r="C19" s="28" t="s">
        <v>85</v>
      </c>
      <c r="D19" s="28"/>
      <c r="E19" s="29" t="s">
        <v>86</v>
      </c>
      <c r="F19" s="30">
        <v>92.18</v>
      </c>
      <c r="G19" s="30">
        <v>92.18</v>
      </c>
      <c r="H19" s="30"/>
      <c r="I19" s="30"/>
      <c r="J19" s="27"/>
    </row>
    <row r="20" ht="22.8" customHeight="1" spans="2:10">
      <c r="B20" s="28"/>
      <c r="C20" s="28"/>
      <c r="D20" s="28" t="s">
        <v>85</v>
      </c>
      <c r="E20" s="29" t="s">
        <v>242</v>
      </c>
      <c r="F20" s="30">
        <v>81.5</v>
      </c>
      <c r="G20" s="11">
        <v>81.5</v>
      </c>
      <c r="H20" s="11"/>
      <c r="I20" s="11"/>
      <c r="J20" s="27"/>
    </row>
    <row r="21" ht="22.8" customHeight="1" spans="2:10">
      <c r="B21" s="28"/>
      <c r="C21" s="28"/>
      <c r="D21" s="28" t="s">
        <v>88</v>
      </c>
      <c r="E21" s="29" t="s">
        <v>243</v>
      </c>
      <c r="F21" s="30">
        <v>10.67</v>
      </c>
      <c r="G21" s="11">
        <v>10.67</v>
      </c>
      <c r="H21" s="11"/>
      <c r="I21" s="11"/>
      <c r="J21" s="27"/>
    </row>
    <row r="22" ht="22.8" customHeight="1" spans="2:10">
      <c r="B22" s="28" t="s">
        <v>90</v>
      </c>
      <c r="C22" s="28"/>
      <c r="D22" s="28"/>
      <c r="E22" s="29" t="s">
        <v>91</v>
      </c>
      <c r="F22" s="30">
        <v>43.3</v>
      </c>
      <c r="G22" s="30">
        <v>43.3</v>
      </c>
      <c r="H22" s="30"/>
      <c r="I22" s="30"/>
      <c r="J22" s="27"/>
    </row>
    <row r="23" ht="22.8" customHeight="1" spans="1:10">
      <c r="A23" s="27"/>
      <c r="B23" s="28"/>
      <c r="C23" s="28" t="s">
        <v>92</v>
      </c>
      <c r="D23" s="28"/>
      <c r="E23" s="29" t="s">
        <v>93</v>
      </c>
      <c r="F23" s="30">
        <v>43.3</v>
      </c>
      <c r="G23" s="30">
        <v>43.3</v>
      </c>
      <c r="H23" s="30"/>
      <c r="I23" s="30"/>
      <c r="J23" s="27"/>
    </row>
    <row r="24" ht="22.8" customHeight="1" spans="2:10">
      <c r="B24" s="28"/>
      <c r="C24" s="28"/>
      <c r="D24" s="28" t="s">
        <v>72</v>
      </c>
      <c r="E24" s="29" t="s">
        <v>94</v>
      </c>
      <c r="F24" s="30">
        <v>38.41</v>
      </c>
      <c r="G24" s="11">
        <v>38.41</v>
      </c>
      <c r="H24" s="11"/>
      <c r="I24" s="11"/>
      <c r="J24" s="27"/>
    </row>
    <row r="25" ht="22.8" customHeight="1" spans="2:10">
      <c r="B25" s="28"/>
      <c r="C25" s="28"/>
      <c r="D25" s="28" t="s">
        <v>68</v>
      </c>
      <c r="E25" s="29" t="s">
        <v>95</v>
      </c>
      <c r="F25" s="30">
        <v>4.89</v>
      </c>
      <c r="G25" s="11">
        <v>4.89</v>
      </c>
      <c r="H25" s="11"/>
      <c r="I25" s="11"/>
      <c r="J25" s="27"/>
    </row>
    <row r="26" ht="22.8" customHeight="1" spans="2:10">
      <c r="B26" s="28" t="s">
        <v>96</v>
      </c>
      <c r="C26" s="28"/>
      <c r="D26" s="28"/>
      <c r="E26" s="29" t="s">
        <v>97</v>
      </c>
      <c r="F26" s="30">
        <v>74.59</v>
      </c>
      <c r="G26" s="30">
        <v>74.59</v>
      </c>
      <c r="H26" s="30"/>
      <c r="I26" s="30"/>
      <c r="J26" s="27"/>
    </row>
    <row r="27" ht="22.8" customHeight="1" spans="1:10">
      <c r="A27" s="27"/>
      <c r="B27" s="28"/>
      <c r="C27" s="28" t="s">
        <v>68</v>
      </c>
      <c r="D27" s="28"/>
      <c r="E27" s="29" t="s">
        <v>98</v>
      </c>
      <c r="F27" s="30">
        <v>74.59</v>
      </c>
      <c r="G27" s="30">
        <v>74.59</v>
      </c>
      <c r="H27" s="30"/>
      <c r="I27" s="30"/>
      <c r="J27" s="27"/>
    </row>
    <row r="28" ht="22.8" customHeight="1" spans="2:10">
      <c r="B28" s="28"/>
      <c r="C28" s="28"/>
      <c r="D28" s="28" t="s">
        <v>72</v>
      </c>
      <c r="E28" s="29" t="s">
        <v>99</v>
      </c>
      <c r="F28" s="30">
        <v>70.81</v>
      </c>
      <c r="G28" s="11">
        <v>70.81</v>
      </c>
      <c r="H28" s="11"/>
      <c r="I28" s="11"/>
      <c r="J28" s="27"/>
    </row>
    <row r="29" ht="22.8" customHeight="1" spans="2:10">
      <c r="B29" s="28"/>
      <c r="C29" s="28"/>
      <c r="D29" s="28" t="s">
        <v>81</v>
      </c>
      <c r="E29" s="29" t="s">
        <v>100</v>
      </c>
      <c r="F29" s="30">
        <v>3.78</v>
      </c>
      <c r="G29" s="11">
        <v>3.78</v>
      </c>
      <c r="H29" s="11"/>
      <c r="I29" s="11"/>
      <c r="J29" s="27"/>
    </row>
    <row r="30" ht="12.05" customHeight="1" spans="1:10">
      <c r="A30" s="31"/>
      <c r="B30" s="31" t="s">
        <v>3</v>
      </c>
      <c r="C30" s="31" t="s">
        <v>3</v>
      </c>
      <c r="D30" s="31" t="s">
        <v>3</v>
      </c>
      <c r="E30" s="31"/>
      <c r="F30" s="31"/>
      <c r="G30" s="31"/>
      <c r="H30" s="23"/>
      <c r="I30" s="31"/>
      <c r="J30" s="33"/>
    </row>
  </sheetData>
  <mergeCells count="10">
    <mergeCell ref="B1:D1"/>
    <mergeCell ref="B2:I2"/>
    <mergeCell ref="B4:E4"/>
    <mergeCell ref="F4:I4"/>
    <mergeCell ref="B5:D5"/>
    <mergeCell ref="G5:H5"/>
    <mergeCell ref="B7:E7"/>
    <mergeCell ref="E5:E6"/>
    <mergeCell ref="F5:F6"/>
    <mergeCell ref="I5:I6"/>
  </mergeCells>
  <pageMargins left="0.75" right="0.75" top="0.270000010728836" bottom="0.270000010728836"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6"/>
  <sheetViews>
    <sheetView workbookViewId="0">
      <pane ySplit="4" topLeftCell="A55" activePane="bottomLeft" state="frozen"/>
      <selection/>
      <selection pane="bottomLeft" activeCell="F72" sqref="F72:F74"/>
    </sheetView>
  </sheetViews>
  <sheetFormatPr defaultColWidth="10" defaultRowHeight="14.4"/>
  <cols>
    <col min="1" max="1" width="1.53703703703704" customWidth="1"/>
    <col min="2" max="3" width="43.6018518518519" customWidth="1"/>
    <col min="4" max="4" width="22.0277777777778" customWidth="1"/>
    <col min="5" max="5" width="16.4074074074074" customWidth="1"/>
    <col min="6" max="6" width="26.6944444444444" customWidth="1"/>
    <col min="7" max="10" width="15.3796296296296" customWidth="1"/>
    <col min="11" max="11" width="16.462962962963" customWidth="1"/>
    <col min="12" max="12" width="14.2962962962963" customWidth="1"/>
    <col min="13" max="13" width="9.9537037037037" customWidth="1"/>
    <col min="14" max="14" width="15.037037037037" customWidth="1"/>
    <col min="15" max="15" width="1.53703703703704" customWidth="1"/>
    <col min="16" max="16" width="9.76851851851852" customWidth="1"/>
  </cols>
  <sheetData>
    <row r="1" ht="16.35" customHeight="1" spans="1:15">
      <c r="A1" s="1"/>
      <c r="C1" s="2"/>
      <c r="E1" s="3"/>
      <c r="F1" s="3"/>
      <c r="G1" s="1"/>
      <c r="I1" s="1"/>
      <c r="N1" s="1"/>
      <c r="O1" s="12"/>
    </row>
    <row r="2" ht="22.8" customHeight="1" spans="1:15">
      <c r="A2" s="4"/>
      <c r="B2" s="4" t="s">
        <v>244</v>
      </c>
      <c r="C2" s="4"/>
      <c r="D2" s="4"/>
      <c r="E2" s="4"/>
      <c r="F2" s="4"/>
      <c r="G2" s="4"/>
      <c r="H2" s="4"/>
      <c r="I2" s="4"/>
      <c r="J2" s="4"/>
      <c r="K2" s="4"/>
      <c r="L2" s="4"/>
      <c r="M2" s="4"/>
      <c r="N2" s="4"/>
      <c r="O2" s="12" t="s">
        <v>3</v>
      </c>
    </row>
    <row r="3" ht="19.55" customHeight="1" spans="1:15">
      <c r="A3" s="5"/>
      <c r="B3" s="6"/>
      <c r="C3" s="6"/>
      <c r="D3" s="6"/>
      <c r="E3" s="6"/>
      <c r="F3" s="6"/>
      <c r="G3" s="6"/>
      <c r="H3" s="6"/>
      <c r="I3" s="6"/>
      <c r="J3" s="6"/>
      <c r="K3" s="6"/>
      <c r="L3" s="6"/>
      <c r="M3" s="6"/>
      <c r="N3" s="13" t="s">
        <v>4</v>
      </c>
      <c r="O3" s="12"/>
    </row>
    <row r="4" ht="24.4" customHeight="1" spans="1:15">
      <c r="A4" s="7"/>
      <c r="B4" s="8" t="s">
        <v>245</v>
      </c>
      <c r="C4" s="8" t="s">
        <v>246</v>
      </c>
      <c r="D4" s="8" t="s">
        <v>247</v>
      </c>
      <c r="E4" s="8" t="s">
        <v>8</v>
      </c>
      <c r="F4" s="8" t="s">
        <v>248</v>
      </c>
      <c r="G4" s="8" t="s">
        <v>249</v>
      </c>
      <c r="H4" s="8" t="s">
        <v>250</v>
      </c>
      <c r="I4" s="8" t="s">
        <v>251</v>
      </c>
      <c r="J4" s="8" t="s">
        <v>252</v>
      </c>
      <c r="K4" s="8" t="s">
        <v>253</v>
      </c>
      <c r="L4" s="8" t="s">
        <v>254</v>
      </c>
      <c r="M4" s="8" t="s">
        <v>255</v>
      </c>
      <c r="N4" s="8" t="s">
        <v>256</v>
      </c>
      <c r="O4" s="12"/>
    </row>
    <row r="5" ht="22.8" customHeight="1" spans="1:15">
      <c r="A5" s="7"/>
      <c r="B5" s="9" t="s">
        <v>257</v>
      </c>
      <c r="C5" s="9" t="s">
        <v>258</v>
      </c>
      <c r="D5" s="10">
        <v>10</v>
      </c>
      <c r="E5" s="11">
        <v>678.08</v>
      </c>
      <c r="F5" s="9" t="s">
        <v>259</v>
      </c>
      <c r="G5" s="9" t="s">
        <v>260</v>
      </c>
      <c r="H5" s="9" t="s">
        <v>261</v>
      </c>
      <c r="I5" s="9" t="s">
        <v>262</v>
      </c>
      <c r="J5" s="9" t="s">
        <v>263</v>
      </c>
      <c r="K5" s="9" t="s">
        <v>264</v>
      </c>
      <c r="L5" s="9" t="s">
        <v>265</v>
      </c>
      <c r="M5" s="9" t="s">
        <v>266</v>
      </c>
      <c r="N5" s="9" t="s">
        <v>267</v>
      </c>
      <c r="O5" s="12"/>
    </row>
    <row r="6" ht="22.8" customHeight="1" spans="1:15">
      <c r="A6" s="7"/>
      <c r="B6" s="9"/>
      <c r="C6" s="9"/>
      <c r="D6" s="10"/>
      <c r="E6" s="11"/>
      <c r="F6" s="9"/>
      <c r="G6" s="9" t="s">
        <v>260</v>
      </c>
      <c r="H6" s="9" t="s">
        <v>268</v>
      </c>
      <c r="I6" s="9" t="s">
        <v>269</v>
      </c>
      <c r="J6" s="9" t="s">
        <v>263</v>
      </c>
      <c r="K6" s="9" t="s">
        <v>264</v>
      </c>
      <c r="L6" s="9" t="s">
        <v>265</v>
      </c>
      <c r="M6" s="9" t="s">
        <v>266</v>
      </c>
      <c r="N6" s="9" t="s">
        <v>267</v>
      </c>
      <c r="O6" s="12"/>
    </row>
    <row r="7" ht="22.8" customHeight="1" spans="1:15">
      <c r="A7" s="7"/>
      <c r="B7" s="9"/>
      <c r="C7" s="9"/>
      <c r="D7" s="10"/>
      <c r="E7" s="11"/>
      <c r="F7" s="9"/>
      <c r="G7" s="9" t="s">
        <v>260</v>
      </c>
      <c r="H7" s="9" t="s">
        <v>261</v>
      </c>
      <c r="I7" s="9" t="s">
        <v>270</v>
      </c>
      <c r="J7" s="9" t="s">
        <v>271</v>
      </c>
      <c r="K7" s="9" t="s">
        <v>115</v>
      </c>
      <c r="L7" s="9" t="s">
        <v>272</v>
      </c>
      <c r="M7" s="9" t="s">
        <v>266</v>
      </c>
      <c r="N7" s="9" t="s">
        <v>273</v>
      </c>
      <c r="O7" s="12"/>
    </row>
    <row r="8" ht="22.8" customHeight="1" spans="1:15">
      <c r="A8" s="7"/>
      <c r="B8" s="9"/>
      <c r="C8" s="9"/>
      <c r="D8" s="10"/>
      <c r="E8" s="11"/>
      <c r="F8" s="9"/>
      <c r="G8" s="9" t="s">
        <v>274</v>
      </c>
      <c r="H8" s="9" t="s">
        <v>275</v>
      </c>
      <c r="I8" s="9" t="s">
        <v>276</v>
      </c>
      <c r="J8" s="9" t="s">
        <v>271</v>
      </c>
      <c r="K8" s="9" t="s">
        <v>277</v>
      </c>
      <c r="L8" s="9" t="s">
        <v>265</v>
      </c>
      <c r="M8" s="9" t="s">
        <v>266</v>
      </c>
      <c r="N8" s="9" t="s">
        <v>273</v>
      </c>
      <c r="O8" s="12"/>
    </row>
    <row r="9" ht="22.8" customHeight="1" spans="1:15">
      <c r="A9" s="7"/>
      <c r="B9" s="9"/>
      <c r="C9" s="9" t="s">
        <v>278</v>
      </c>
      <c r="D9" s="10">
        <v>10</v>
      </c>
      <c r="E9" s="11">
        <v>72.3</v>
      </c>
      <c r="F9" s="9" t="s">
        <v>259</v>
      </c>
      <c r="G9" s="9" t="s">
        <v>260</v>
      </c>
      <c r="H9" s="9" t="s">
        <v>261</v>
      </c>
      <c r="I9" s="9" t="s">
        <v>262</v>
      </c>
      <c r="J9" s="9" t="s">
        <v>263</v>
      </c>
      <c r="K9" s="9" t="s">
        <v>264</v>
      </c>
      <c r="L9" s="9" t="s">
        <v>265</v>
      </c>
      <c r="M9" s="9" t="s">
        <v>266</v>
      </c>
      <c r="N9" s="9" t="s">
        <v>267</v>
      </c>
      <c r="O9" s="12"/>
    </row>
    <row r="10" ht="22.8" customHeight="1" spans="1:15">
      <c r="A10" s="7"/>
      <c r="B10" s="9"/>
      <c r="C10" s="9"/>
      <c r="D10" s="10"/>
      <c r="E10" s="11"/>
      <c r="F10" s="9"/>
      <c r="G10" s="9" t="s">
        <v>260</v>
      </c>
      <c r="H10" s="9" t="s">
        <v>261</v>
      </c>
      <c r="I10" s="9" t="s">
        <v>270</v>
      </c>
      <c r="J10" s="9" t="s">
        <v>271</v>
      </c>
      <c r="K10" s="9" t="s">
        <v>115</v>
      </c>
      <c r="L10" s="9" t="s">
        <v>272</v>
      </c>
      <c r="M10" s="9" t="s">
        <v>266</v>
      </c>
      <c r="N10" s="9" t="s">
        <v>273</v>
      </c>
      <c r="O10" s="12"/>
    </row>
    <row r="11" ht="22.8" customHeight="1" spans="1:15">
      <c r="A11" s="7"/>
      <c r="B11" s="9"/>
      <c r="C11" s="9"/>
      <c r="D11" s="10"/>
      <c r="E11" s="11"/>
      <c r="F11" s="9"/>
      <c r="G11" s="9" t="s">
        <v>260</v>
      </c>
      <c r="H11" s="9" t="s">
        <v>268</v>
      </c>
      <c r="I11" s="9" t="s">
        <v>269</v>
      </c>
      <c r="J11" s="9" t="s">
        <v>263</v>
      </c>
      <c r="K11" s="9" t="s">
        <v>264</v>
      </c>
      <c r="L11" s="9" t="s">
        <v>265</v>
      </c>
      <c r="M11" s="9" t="s">
        <v>266</v>
      </c>
      <c r="N11" s="9" t="s">
        <v>267</v>
      </c>
      <c r="O11" s="12"/>
    </row>
    <row r="12" ht="22.8" customHeight="1" spans="1:15">
      <c r="A12" s="7"/>
      <c r="B12" s="9"/>
      <c r="C12" s="9"/>
      <c r="D12" s="10"/>
      <c r="E12" s="11"/>
      <c r="F12" s="9"/>
      <c r="G12" s="9" t="s">
        <v>274</v>
      </c>
      <c r="H12" s="9" t="s">
        <v>275</v>
      </c>
      <c r="I12" s="9" t="s">
        <v>276</v>
      </c>
      <c r="J12" s="9" t="s">
        <v>271</v>
      </c>
      <c r="K12" s="9" t="s">
        <v>277</v>
      </c>
      <c r="L12" s="9" t="s">
        <v>265</v>
      </c>
      <c r="M12" s="9" t="s">
        <v>266</v>
      </c>
      <c r="N12" s="9" t="s">
        <v>273</v>
      </c>
      <c r="O12" s="12"/>
    </row>
    <row r="13" ht="22.8" customHeight="1" spans="1:15">
      <c r="A13" s="7"/>
      <c r="B13" s="9"/>
      <c r="C13" s="9" t="s">
        <v>279</v>
      </c>
      <c r="D13" s="10">
        <v>10</v>
      </c>
      <c r="E13" s="11">
        <v>38.41</v>
      </c>
      <c r="F13" s="9" t="s">
        <v>259</v>
      </c>
      <c r="G13" s="9" t="s">
        <v>260</v>
      </c>
      <c r="H13" s="9" t="s">
        <v>268</v>
      </c>
      <c r="I13" s="9" t="s">
        <v>269</v>
      </c>
      <c r="J13" s="9" t="s">
        <v>263</v>
      </c>
      <c r="K13" s="9" t="s">
        <v>264</v>
      </c>
      <c r="L13" s="9" t="s">
        <v>265</v>
      </c>
      <c r="M13" s="9" t="s">
        <v>266</v>
      </c>
      <c r="N13" s="9" t="s">
        <v>267</v>
      </c>
      <c r="O13" s="12"/>
    </row>
    <row r="14" ht="22.8" customHeight="1" spans="1:15">
      <c r="A14" s="7"/>
      <c r="B14" s="9"/>
      <c r="C14" s="9"/>
      <c r="D14" s="10"/>
      <c r="E14" s="11"/>
      <c r="F14" s="9"/>
      <c r="G14" s="9" t="s">
        <v>260</v>
      </c>
      <c r="H14" s="9" t="s">
        <v>261</v>
      </c>
      <c r="I14" s="9" t="s">
        <v>262</v>
      </c>
      <c r="J14" s="9" t="s">
        <v>263</v>
      </c>
      <c r="K14" s="9" t="s">
        <v>264</v>
      </c>
      <c r="L14" s="9" t="s">
        <v>265</v>
      </c>
      <c r="M14" s="9" t="s">
        <v>266</v>
      </c>
      <c r="N14" s="9" t="s">
        <v>267</v>
      </c>
      <c r="O14" s="12"/>
    </row>
    <row r="15" ht="22.8" customHeight="1" spans="1:15">
      <c r="A15" s="7"/>
      <c r="B15" s="9"/>
      <c r="C15" s="9"/>
      <c r="D15" s="10"/>
      <c r="E15" s="11"/>
      <c r="F15" s="9"/>
      <c r="G15" s="9" t="s">
        <v>260</v>
      </c>
      <c r="H15" s="9" t="s">
        <v>261</v>
      </c>
      <c r="I15" s="9" t="s">
        <v>270</v>
      </c>
      <c r="J15" s="9" t="s">
        <v>271</v>
      </c>
      <c r="K15" s="9" t="s">
        <v>115</v>
      </c>
      <c r="L15" s="9" t="s">
        <v>272</v>
      </c>
      <c r="M15" s="9" t="s">
        <v>266</v>
      </c>
      <c r="N15" s="9" t="s">
        <v>273</v>
      </c>
      <c r="O15" s="12"/>
    </row>
    <row r="16" ht="22.8" customHeight="1" spans="1:15">
      <c r="A16" s="7"/>
      <c r="B16" s="9"/>
      <c r="C16" s="9"/>
      <c r="D16" s="10"/>
      <c r="E16" s="11"/>
      <c r="F16" s="9"/>
      <c r="G16" s="9" t="s">
        <v>274</v>
      </c>
      <c r="H16" s="9" t="s">
        <v>275</v>
      </c>
      <c r="I16" s="9" t="s">
        <v>276</v>
      </c>
      <c r="J16" s="9" t="s">
        <v>271</v>
      </c>
      <c r="K16" s="9" t="s">
        <v>277</v>
      </c>
      <c r="L16" s="9" t="s">
        <v>265</v>
      </c>
      <c r="M16" s="9" t="s">
        <v>266</v>
      </c>
      <c r="N16" s="9" t="s">
        <v>273</v>
      </c>
      <c r="O16" s="12"/>
    </row>
    <row r="17" ht="22.8" customHeight="1" spans="1:15">
      <c r="A17" s="7"/>
      <c r="B17" s="9"/>
      <c r="C17" s="9" t="s">
        <v>280</v>
      </c>
      <c r="D17" s="10">
        <v>10</v>
      </c>
      <c r="E17" s="11">
        <v>2.26</v>
      </c>
      <c r="F17" s="9" t="s">
        <v>259</v>
      </c>
      <c r="G17" s="9" t="s">
        <v>260</v>
      </c>
      <c r="H17" s="9" t="s">
        <v>261</v>
      </c>
      <c r="I17" s="9" t="s">
        <v>270</v>
      </c>
      <c r="J17" s="9" t="s">
        <v>271</v>
      </c>
      <c r="K17" s="9" t="s">
        <v>115</v>
      </c>
      <c r="L17" s="9" t="s">
        <v>272</v>
      </c>
      <c r="M17" s="9" t="s">
        <v>266</v>
      </c>
      <c r="N17" s="9" t="s">
        <v>273</v>
      </c>
      <c r="O17" s="12"/>
    </row>
    <row r="18" ht="22.8" customHeight="1" spans="1:15">
      <c r="A18" s="7"/>
      <c r="B18" s="9"/>
      <c r="C18" s="9"/>
      <c r="D18" s="10"/>
      <c r="E18" s="11"/>
      <c r="F18" s="9"/>
      <c r="G18" s="9" t="s">
        <v>260</v>
      </c>
      <c r="H18" s="9" t="s">
        <v>268</v>
      </c>
      <c r="I18" s="9" t="s">
        <v>269</v>
      </c>
      <c r="J18" s="9" t="s">
        <v>263</v>
      </c>
      <c r="K18" s="9" t="s">
        <v>264</v>
      </c>
      <c r="L18" s="9" t="s">
        <v>265</v>
      </c>
      <c r="M18" s="9" t="s">
        <v>266</v>
      </c>
      <c r="N18" s="9" t="s">
        <v>267</v>
      </c>
      <c r="O18" s="12"/>
    </row>
    <row r="19" ht="22.8" customHeight="1" spans="1:15">
      <c r="A19" s="7"/>
      <c r="B19" s="9"/>
      <c r="C19" s="9"/>
      <c r="D19" s="10"/>
      <c r="E19" s="11"/>
      <c r="F19" s="9"/>
      <c r="G19" s="9" t="s">
        <v>274</v>
      </c>
      <c r="H19" s="9" t="s">
        <v>275</v>
      </c>
      <c r="I19" s="9" t="s">
        <v>276</v>
      </c>
      <c r="J19" s="9" t="s">
        <v>271</v>
      </c>
      <c r="K19" s="9" t="s">
        <v>277</v>
      </c>
      <c r="L19" s="9" t="s">
        <v>265</v>
      </c>
      <c r="M19" s="9" t="s">
        <v>266</v>
      </c>
      <c r="N19" s="9" t="s">
        <v>273</v>
      </c>
      <c r="O19" s="12"/>
    </row>
    <row r="20" ht="22.8" customHeight="1" spans="1:15">
      <c r="A20" s="7"/>
      <c r="B20" s="9"/>
      <c r="C20" s="9"/>
      <c r="D20" s="10"/>
      <c r="E20" s="11"/>
      <c r="F20" s="9"/>
      <c r="G20" s="9" t="s">
        <v>260</v>
      </c>
      <c r="H20" s="9" t="s">
        <v>261</v>
      </c>
      <c r="I20" s="9" t="s">
        <v>262</v>
      </c>
      <c r="J20" s="9" t="s">
        <v>263</v>
      </c>
      <c r="K20" s="9" t="s">
        <v>264</v>
      </c>
      <c r="L20" s="9" t="s">
        <v>265</v>
      </c>
      <c r="M20" s="9" t="s">
        <v>266</v>
      </c>
      <c r="N20" s="9" t="s">
        <v>267</v>
      </c>
      <c r="O20" s="12"/>
    </row>
    <row r="21" ht="22.8" customHeight="1" spans="1:15">
      <c r="A21" s="7"/>
      <c r="B21" s="9"/>
      <c r="C21" s="9" t="s">
        <v>281</v>
      </c>
      <c r="D21" s="10">
        <v>10</v>
      </c>
      <c r="E21" s="11">
        <v>1.81</v>
      </c>
      <c r="F21" s="9" t="s">
        <v>259</v>
      </c>
      <c r="G21" s="9" t="s">
        <v>260</v>
      </c>
      <c r="H21" s="9" t="s">
        <v>261</v>
      </c>
      <c r="I21" s="9" t="s">
        <v>262</v>
      </c>
      <c r="J21" s="9" t="s">
        <v>263</v>
      </c>
      <c r="K21" s="9" t="s">
        <v>264</v>
      </c>
      <c r="L21" s="9" t="s">
        <v>265</v>
      </c>
      <c r="M21" s="9" t="s">
        <v>266</v>
      </c>
      <c r="N21" s="9" t="s">
        <v>267</v>
      </c>
      <c r="O21" s="12"/>
    </row>
    <row r="22" ht="22.8" customHeight="1" spans="1:15">
      <c r="A22" s="7"/>
      <c r="B22" s="9"/>
      <c r="C22" s="9"/>
      <c r="D22" s="10"/>
      <c r="E22" s="11"/>
      <c r="F22" s="9"/>
      <c r="G22" s="9" t="s">
        <v>260</v>
      </c>
      <c r="H22" s="9" t="s">
        <v>268</v>
      </c>
      <c r="I22" s="9" t="s">
        <v>269</v>
      </c>
      <c r="J22" s="9" t="s">
        <v>263</v>
      </c>
      <c r="K22" s="9" t="s">
        <v>264</v>
      </c>
      <c r="L22" s="9" t="s">
        <v>265</v>
      </c>
      <c r="M22" s="9" t="s">
        <v>266</v>
      </c>
      <c r="N22" s="9" t="s">
        <v>267</v>
      </c>
      <c r="O22" s="12"/>
    </row>
    <row r="23" ht="22.8" customHeight="1" spans="1:15">
      <c r="A23" s="7"/>
      <c r="B23" s="9"/>
      <c r="C23" s="9"/>
      <c r="D23" s="10"/>
      <c r="E23" s="11"/>
      <c r="F23" s="9"/>
      <c r="G23" s="9" t="s">
        <v>274</v>
      </c>
      <c r="H23" s="9" t="s">
        <v>275</v>
      </c>
      <c r="I23" s="9" t="s">
        <v>276</v>
      </c>
      <c r="J23" s="9" t="s">
        <v>271</v>
      </c>
      <c r="K23" s="9" t="s">
        <v>277</v>
      </c>
      <c r="L23" s="9" t="s">
        <v>265</v>
      </c>
      <c r="M23" s="9" t="s">
        <v>266</v>
      </c>
      <c r="N23" s="9" t="s">
        <v>273</v>
      </c>
      <c r="O23" s="12"/>
    </row>
    <row r="24" ht="22.8" customHeight="1" spans="1:15">
      <c r="A24" s="7"/>
      <c r="B24" s="9"/>
      <c r="C24" s="9"/>
      <c r="D24" s="10"/>
      <c r="E24" s="11"/>
      <c r="F24" s="9"/>
      <c r="G24" s="9" t="s">
        <v>260</v>
      </c>
      <c r="H24" s="9" t="s">
        <v>261</v>
      </c>
      <c r="I24" s="9" t="s">
        <v>270</v>
      </c>
      <c r="J24" s="9" t="s">
        <v>271</v>
      </c>
      <c r="K24" s="9" t="s">
        <v>115</v>
      </c>
      <c r="L24" s="9" t="s">
        <v>272</v>
      </c>
      <c r="M24" s="9" t="s">
        <v>266</v>
      </c>
      <c r="N24" s="9" t="s">
        <v>273</v>
      </c>
      <c r="O24" s="12"/>
    </row>
    <row r="25" ht="22.8" customHeight="1" spans="1:15">
      <c r="A25" s="7"/>
      <c r="B25" s="9"/>
      <c r="C25" s="9" t="s">
        <v>282</v>
      </c>
      <c r="D25" s="10">
        <v>10</v>
      </c>
      <c r="E25" s="11">
        <v>3.78</v>
      </c>
      <c r="F25" s="9" t="s">
        <v>259</v>
      </c>
      <c r="G25" s="9" t="s">
        <v>260</v>
      </c>
      <c r="H25" s="9" t="s">
        <v>261</v>
      </c>
      <c r="I25" s="9" t="s">
        <v>262</v>
      </c>
      <c r="J25" s="9" t="s">
        <v>263</v>
      </c>
      <c r="K25" s="9" t="s">
        <v>264</v>
      </c>
      <c r="L25" s="9" t="s">
        <v>265</v>
      </c>
      <c r="M25" s="9" t="s">
        <v>266</v>
      </c>
      <c r="N25" s="9" t="s">
        <v>267</v>
      </c>
      <c r="O25" s="12"/>
    </row>
    <row r="26" ht="22.8" customHeight="1" spans="1:15">
      <c r="A26" s="7"/>
      <c r="B26" s="9"/>
      <c r="C26" s="9"/>
      <c r="D26" s="10"/>
      <c r="E26" s="11"/>
      <c r="F26" s="9"/>
      <c r="G26" s="9" t="s">
        <v>260</v>
      </c>
      <c r="H26" s="9" t="s">
        <v>268</v>
      </c>
      <c r="I26" s="9" t="s">
        <v>269</v>
      </c>
      <c r="J26" s="9" t="s">
        <v>263</v>
      </c>
      <c r="K26" s="9" t="s">
        <v>264</v>
      </c>
      <c r="L26" s="9" t="s">
        <v>265</v>
      </c>
      <c r="M26" s="9" t="s">
        <v>266</v>
      </c>
      <c r="N26" s="9" t="s">
        <v>267</v>
      </c>
      <c r="O26" s="12"/>
    </row>
    <row r="27" ht="22.8" customHeight="1" spans="1:15">
      <c r="A27" s="7"/>
      <c r="B27" s="9"/>
      <c r="C27" s="9"/>
      <c r="D27" s="10"/>
      <c r="E27" s="11"/>
      <c r="F27" s="9"/>
      <c r="G27" s="9" t="s">
        <v>274</v>
      </c>
      <c r="H27" s="9" t="s">
        <v>275</v>
      </c>
      <c r="I27" s="9" t="s">
        <v>276</v>
      </c>
      <c r="J27" s="9" t="s">
        <v>271</v>
      </c>
      <c r="K27" s="9" t="s">
        <v>277</v>
      </c>
      <c r="L27" s="9" t="s">
        <v>265</v>
      </c>
      <c r="M27" s="9" t="s">
        <v>266</v>
      </c>
      <c r="N27" s="9" t="s">
        <v>273</v>
      </c>
      <c r="O27" s="12"/>
    </row>
    <row r="28" ht="22.8" customHeight="1" spans="1:15">
      <c r="A28" s="7"/>
      <c r="B28" s="9"/>
      <c r="C28" s="9"/>
      <c r="D28" s="10"/>
      <c r="E28" s="11"/>
      <c r="F28" s="9"/>
      <c r="G28" s="9" t="s">
        <v>260</v>
      </c>
      <c r="H28" s="9" t="s">
        <v>261</v>
      </c>
      <c r="I28" s="9" t="s">
        <v>270</v>
      </c>
      <c r="J28" s="9" t="s">
        <v>271</v>
      </c>
      <c r="K28" s="9" t="s">
        <v>115</v>
      </c>
      <c r="L28" s="9" t="s">
        <v>272</v>
      </c>
      <c r="M28" s="9" t="s">
        <v>266</v>
      </c>
      <c r="N28" s="9" t="s">
        <v>273</v>
      </c>
      <c r="O28" s="12"/>
    </row>
    <row r="29" ht="22.8" customHeight="1" spans="1:15">
      <c r="A29" s="7"/>
      <c r="B29" s="9"/>
      <c r="C29" s="9" t="s">
        <v>283</v>
      </c>
      <c r="D29" s="10">
        <v>10</v>
      </c>
      <c r="E29" s="11">
        <v>2.86</v>
      </c>
      <c r="F29" s="9" t="s">
        <v>259</v>
      </c>
      <c r="G29" s="9" t="s">
        <v>260</v>
      </c>
      <c r="H29" s="9" t="s">
        <v>268</v>
      </c>
      <c r="I29" s="9" t="s">
        <v>269</v>
      </c>
      <c r="J29" s="9" t="s">
        <v>263</v>
      </c>
      <c r="K29" s="9" t="s">
        <v>264</v>
      </c>
      <c r="L29" s="9" t="s">
        <v>265</v>
      </c>
      <c r="M29" s="9" t="s">
        <v>266</v>
      </c>
      <c r="N29" s="9" t="s">
        <v>267</v>
      </c>
      <c r="O29" s="12"/>
    </row>
    <row r="30" ht="22.8" customHeight="1" spans="1:15">
      <c r="A30" s="7"/>
      <c r="B30" s="9"/>
      <c r="C30" s="9"/>
      <c r="D30" s="10"/>
      <c r="E30" s="11"/>
      <c r="F30" s="9"/>
      <c r="G30" s="9" t="s">
        <v>260</v>
      </c>
      <c r="H30" s="9" t="s">
        <v>261</v>
      </c>
      <c r="I30" s="9" t="s">
        <v>270</v>
      </c>
      <c r="J30" s="9" t="s">
        <v>271</v>
      </c>
      <c r="K30" s="9" t="s">
        <v>115</v>
      </c>
      <c r="L30" s="9" t="s">
        <v>272</v>
      </c>
      <c r="M30" s="9" t="s">
        <v>266</v>
      </c>
      <c r="N30" s="9" t="s">
        <v>273</v>
      </c>
      <c r="O30" s="12"/>
    </row>
    <row r="31" ht="22.8" customHeight="1" spans="1:15">
      <c r="A31" s="7"/>
      <c r="B31" s="9"/>
      <c r="C31" s="9"/>
      <c r="D31" s="10"/>
      <c r="E31" s="11"/>
      <c r="F31" s="9"/>
      <c r="G31" s="9" t="s">
        <v>260</v>
      </c>
      <c r="H31" s="9" t="s">
        <v>261</v>
      </c>
      <c r="I31" s="9" t="s">
        <v>262</v>
      </c>
      <c r="J31" s="9" t="s">
        <v>263</v>
      </c>
      <c r="K31" s="9" t="s">
        <v>264</v>
      </c>
      <c r="L31" s="9" t="s">
        <v>265</v>
      </c>
      <c r="M31" s="9" t="s">
        <v>266</v>
      </c>
      <c r="N31" s="9" t="s">
        <v>267</v>
      </c>
      <c r="O31" s="12"/>
    </row>
    <row r="32" ht="22.8" customHeight="1" spans="1:15">
      <c r="A32" s="7"/>
      <c r="B32" s="9"/>
      <c r="C32" s="9"/>
      <c r="D32" s="10"/>
      <c r="E32" s="11"/>
      <c r="F32" s="9"/>
      <c r="G32" s="9" t="s">
        <v>274</v>
      </c>
      <c r="H32" s="9" t="s">
        <v>275</v>
      </c>
      <c r="I32" s="9" t="s">
        <v>276</v>
      </c>
      <c r="J32" s="9" t="s">
        <v>271</v>
      </c>
      <c r="K32" s="9" t="s">
        <v>277</v>
      </c>
      <c r="L32" s="9" t="s">
        <v>265</v>
      </c>
      <c r="M32" s="9" t="s">
        <v>266</v>
      </c>
      <c r="N32" s="9" t="s">
        <v>273</v>
      </c>
      <c r="O32" s="12"/>
    </row>
    <row r="33" ht="22.8" customHeight="1" spans="1:15">
      <c r="A33" s="7"/>
      <c r="B33" s="9"/>
      <c r="C33" s="9" t="s">
        <v>284</v>
      </c>
      <c r="D33" s="10">
        <v>10</v>
      </c>
      <c r="E33" s="11">
        <v>13</v>
      </c>
      <c r="F33" s="9" t="s">
        <v>259</v>
      </c>
      <c r="G33" s="9" t="s">
        <v>260</v>
      </c>
      <c r="H33" s="9" t="s">
        <v>268</v>
      </c>
      <c r="I33" s="9" t="s">
        <v>269</v>
      </c>
      <c r="J33" s="9" t="s">
        <v>263</v>
      </c>
      <c r="K33" s="9" t="s">
        <v>264</v>
      </c>
      <c r="L33" s="9" t="s">
        <v>265</v>
      </c>
      <c r="M33" s="9" t="s">
        <v>266</v>
      </c>
      <c r="N33" s="9" t="s">
        <v>267</v>
      </c>
      <c r="O33" s="12"/>
    </row>
    <row r="34" ht="22.8" customHeight="1" spans="1:15">
      <c r="A34" s="7"/>
      <c r="B34" s="9"/>
      <c r="C34" s="9"/>
      <c r="D34" s="10"/>
      <c r="E34" s="11"/>
      <c r="F34" s="9"/>
      <c r="G34" s="9" t="s">
        <v>260</v>
      </c>
      <c r="H34" s="9" t="s">
        <v>261</v>
      </c>
      <c r="I34" s="9" t="s">
        <v>262</v>
      </c>
      <c r="J34" s="9" t="s">
        <v>263</v>
      </c>
      <c r="K34" s="9" t="s">
        <v>264</v>
      </c>
      <c r="L34" s="9" t="s">
        <v>265</v>
      </c>
      <c r="M34" s="9" t="s">
        <v>266</v>
      </c>
      <c r="N34" s="9" t="s">
        <v>267</v>
      </c>
      <c r="O34" s="12"/>
    </row>
    <row r="35" ht="22.8" customHeight="1" spans="1:15">
      <c r="A35" s="7"/>
      <c r="B35" s="9"/>
      <c r="C35" s="9"/>
      <c r="D35" s="10"/>
      <c r="E35" s="11"/>
      <c r="F35" s="9"/>
      <c r="G35" s="9" t="s">
        <v>260</v>
      </c>
      <c r="H35" s="9" t="s">
        <v>261</v>
      </c>
      <c r="I35" s="9" t="s">
        <v>270</v>
      </c>
      <c r="J35" s="9" t="s">
        <v>271</v>
      </c>
      <c r="K35" s="9" t="s">
        <v>115</v>
      </c>
      <c r="L35" s="9" t="s">
        <v>272</v>
      </c>
      <c r="M35" s="9" t="s">
        <v>266</v>
      </c>
      <c r="N35" s="9" t="s">
        <v>273</v>
      </c>
      <c r="O35" s="12"/>
    </row>
    <row r="36" ht="22.8" customHeight="1" spans="1:15">
      <c r="A36" s="7"/>
      <c r="B36" s="9"/>
      <c r="C36" s="9"/>
      <c r="D36" s="10"/>
      <c r="E36" s="11"/>
      <c r="F36" s="9"/>
      <c r="G36" s="9" t="s">
        <v>274</v>
      </c>
      <c r="H36" s="9" t="s">
        <v>275</v>
      </c>
      <c r="I36" s="9" t="s">
        <v>276</v>
      </c>
      <c r="J36" s="9" t="s">
        <v>271</v>
      </c>
      <c r="K36" s="9" t="s">
        <v>277</v>
      </c>
      <c r="L36" s="9" t="s">
        <v>265</v>
      </c>
      <c r="M36" s="9" t="s">
        <v>266</v>
      </c>
      <c r="N36" s="9" t="s">
        <v>273</v>
      </c>
      <c r="O36" s="12"/>
    </row>
    <row r="37" ht="22.8" customHeight="1" spans="1:15">
      <c r="A37" s="7"/>
      <c r="B37" s="9"/>
      <c r="C37" s="9" t="s">
        <v>285</v>
      </c>
      <c r="D37" s="10">
        <v>10</v>
      </c>
      <c r="E37" s="11">
        <v>23.59</v>
      </c>
      <c r="F37" s="9" t="s">
        <v>259</v>
      </c>
      <c r="G37" s="9" t="s">
        <v>260</v>
      </c>
      <c r="H37" s="9" t="s">
        <v>261</v>
      </c>
      <c r="I37" s="9" t="s">
        <v>270</v>
      </c>
      <c r="J37" s="9" t="s">
        <v>271</v>
      </c>
      <c r="K37" s="9" t="s">
        <v>115</v>
      </c>
      <c r="L37" s="9" t="s">
        <v>272</v>
      </c>
      <c r="M37" s="9" t="s">
        <v>266</v>
      </c>
      <c r="N37" s="9" t="s">
        <v>273</v>
      </c>
      <c r="O37" s="12"/>
    </row>
    <row r="38" ht="22.8" customHeight="1" spans="1:15">
      <c r="A38" s="7"/>
      <c r="B38" s="9"/>
      <c r="C38" s="9"/>
      <c r="D38" s="10"/>
      <c r="E38" s="11"/>
      <c r="F38" s="9"/>
      <c r="G38" s="9" t="s">
        <v>260</v>
      </c>
      <c r="H38" s="9" t="s">
        <v>268</v>
      </c>
      <c r="I38" s="9" t="s">
        <v>269</v>
      </c>
      <c r="J38" s="9" t="s">
        <v>263</v>
      </c>
      <c r="K38" s="9" t="s">
        <v>264</v>
      </c>
      <c r="L38" s="9" t="s">
        <v>265</v>
      </c>
      <c r="M38" s="9" t="s">
        <v>266</v>
      </c>
      <c r="N38" s="9" t="s">
        <v>267</v>
      </c>
      <c r="O38" s="12"/>
    </row>
    <row r="39" ht="22.8" customHeight="1" spans="1:15">
      <c r="A39" s="7"/>
      <c r="B39" s="9"/>
      <c r="C39" s="9"/>
      <c r="D39" s="10"/>
      <c r="E39" s="11"/>
      <c r="F39" s="9"/>
      <c r="G39" s="9" t="s">
        <v>274</v>
      </c>
      <c r="H39" s="9" t="s">
        <v>275</v>
      </c>
      <c r="I39" s="9" t="s">
        <v>276</v>
      </c>
      <c r="J39" s="9" t="s">
        <v>271</v>
      </c>
      <c r="K39" s="9" t="s">
        <v>277</v>
      </c>
      <c r="L39" s="9" t="s">
        <v>265</v>
      </c>
      <c r="M39" s="9" t="s">
        <v>266</v>
      </c>
      <c r="N39" s="9" t="s">
        <v>273</v>
      </c>
      <c r="O39" s="12"/>
    </row>
    <row r="40" ht="22.8" customHeight="1" spans="1:15">
      <c r="A40" s="7"/>
      <c r="B40" s="9"/>
      <c r="C40" s="9"/>
      <c r="D40" s="10"/>
      <c r="E40" s="11"/>
      <c r="F40" s="9"/>
      <c r="G40" s="9" t="s">
        <v>260</v>
      </c>
      <c r="H40" s="9" t="s">
        <v>261</v>
      </c>
      <c r="I40" s="9" t="s">
        <v>262</v>
      </c>
      <c r="J40" s="9" t="s">
        <v>263</v>
      </c>
      <c r="K40" s="9" t="s">
        <v>264</v>
      </c>
      <c r="L40" s="9" t="s">
        <v>265</v>
      </c>
      <c r="M40" s="9" t="s">
        <v>266</v>
      </c>
      <c r="N40" s="9" t="s">
        <v>267</v>
      </c>
      <c r="O40" s="12"/>
    </row>
    <row r="41" ht="22.8" customHeight="1" spans="1:15">
      <c r="A41" s="7"/>
      <c r="B41" s="9"/>
      <c r="C41" s="9" t="s">
        <v>286</v>
      </c>
      <c r="D41" s="10">
        <v>10</v>
      </c>
      <c r="E41" s="11">
        <v>63.47</v>
      </c>
      <c r="F41" s="9" t="s">
        <v>259</v>
      </c>
      <c r="G41" s="9" t="s">
        <v>274</v>
      </c>
      <c r="H41" s="9" t="s">
        <v>275</v>
      </c>
      <c r="I41" s="9" t="s">
        <v>276</v>
      </c>
      <c r="J41" s="9" t="s">
        <v>271</v>
      </c>
      <c r="K41" s="9" t="s">
        <v>277</v>
      </c>
      <c r="L41" s="9" t="s">
        <v>265</v>
      </c>
      <c r="M41" s="9" t="s">
        <v>266</v>
      </c>
      <c r="N41" s="9" t="s">
        <v>273</v>
      </c>
      <c r="O41" s="12"/>
    </row>
    <row r="42" ht="22.8" customHeight="1" spans="1:15">
      <c r="A42" s="7"/>
      <c r="B42" s="9"/>
      <c r="C42" s="9"/>
      <c r="D42" s="10"/>
      <c r="E42" s="11"/>
      <c r="F42" s="9"/>
      <c r="G42" s="9" t="s">
        <v>260</v>
      </c>
      <c r="H42" s="9" t="s">
        <v>268</v>
      </c>
      <c r="I42" s="9" t="s">
        <v>269</v>
      </c>
      <c r="J42" s="9" t="s">
        <v>263</v>
      </c>
      <c r="K42" s="9" t="s">
        <v>264</v>
      </c>
      <c r="L42" s="9" t="s">
        <v>265</v>
      </c>
      <c r="M42" s="9" t="s">
        <v>266</v>
      </c>
      <c r="N42" s="9" t="s">
        <v>267</v>
      </c>
      <c r="O42" s="12"/>
    </row>
    <row r="43" ht="22.8" customHeight="1" spans="1:15">
      <c r="A43" s="7"/>
      <c r="B43" s="9"/>
      <c r="C43" s="9"/>
      <c r="D43" s="10"/>
      <c r="E43" s="11"/>
      <c r="F43" s="9"/>
      <c r="G43" s="9" t="s">
        <v>260</v>
      </c>
      <c r="H43" s="9" t="s">
        <v>261</v>
      </c>
      <c r="I43" s="9" t="s">
        <v>270</v>
      </c>
      <c r="J43" s="9" t="s">
        <v>271</v>
      </c>
      <c r="K43" s="9" t="s">
        <v>115</v>
      </c>
      <c r="L43" s="9" t="s">
        <v>272</v>
      </c>
      <c r="M43" s="9" t="s">
        <v>266</v>
      </c>
      <c r="N43" s="9" t="s">
        <v>273</v>
      </c>
      <c r="O43" s="12"/>
    </row>
    <row r="44" ht="22.8" customHeight="1" spans="1:15">
      <c r="A44" s="7"/>
      <c r="B44" s="9"/>
      <c r="C44" s="9"/>
      <c r="D44" s="10"/>
      <c r="E44" s="11"/>
      <c r="F44" s="9"/>
      <c r="G44" s="9" t="s">
        <v>260</v>
      </c>
      <c r="H44" s="9" t="s">
        <v>261</v>
      </c>
      <c r="I44" s="9" t="s">
        <v>262</v>
      </c>
      <c r="J44" s="9" t="s">
        <v>263</v>
      </c>
      <c r="K44" s="9" t="s">
        <v>264</v>
      </c>
      <c r="L44" s="9" t="s">
        <v>265</v>
      </c>
      <c r="M44" s="9" t="s">
        <v>266</v>
      </c>
      <c r="N44" s="9" t="s">
        <v>267</v>
      </c>
      <c r="O44" s="12"/>
    </row>
    <row r="45" ht="22.8" customHeight="1" spans="1:15">
      <c r="A45" s="7"/>
      <c r="B45" s="9"/>
      <c r="C45" s="9" t="s">
        <v>287</v>
      </c>
      <c r="D45" s="10">
        <v>10</v>
      </c>
      <c r="E45" s="11">
        <v>250</v>
      </c>
      <c r="F45" s="9" t="s">
        <v>288</v>
      </c>
      <c r="G45" s="9" t="s">
        <v>260</v>
      </c>
      <c r="H45" s="9" t="s">
        <v>261</v>
      </c>
      <c r="I45" s="9" t="s">
        <v>289</v>
      </c>
      <c r="J45" s="9" t="s">
        <v>290</v>
      </c>
      <c r="K45" s="9" t="s">
        <v>291</v>
      </c>
      <c r="L45" s="9" t="s">
        <v>292</v>
      </c>
      <c r="M45" s="9" t="s">
        <v>293</v>
      </c>
      <c r="N45" s="9" t="s">
        <v>267</v>
      </c>
      <c r="O45" s="12"/>
    </row>
    <row r="46" ht="22.8" customHeight="1" spans="1:15">
      <c r="A46" s="7"/>
      <c r="B46" s="9"/>
      <c r="C46" s="9"/>
      <c r="D46" s="10"/>
      <c r="E46" s="11"/>
      <c r="F46" s="9"/>
      <c r="G46" s="9" t="s">
        <v>274</v>
      </c>
      <c r="H46" s="9" t="s">
        <v>275</v>
      </c>
      <c r="I46" s="9" t="s">
        <v>294</v>
      </c>
      <c r="J46" s="9" t="s">
        <v>271</v>
      </c>
      <c r="K46" s="9" t="s">
        <v>295</v>
      </c>
      <c r="L46" s="9" t="s">
        <v>296</v>
      </c>
      <c r="M46" s="9" t="s">
        <v>297</v>
      </c>
      <c r="N46" s="9" t="s">
        <v>267</v>
      </c>
      <c r="O46" s="12"/>
    </row>
    <row r="47" ht="22.8" customHeight="1" spans="1:15">
      <c r="A47" s="7"/>
      <c r="B47" s="9"/>
      <c r="C47" s="9"/>
      <c r="D47" s="10"/>
      <c r="E47" s="11"/>
      <c r="F47" s="9"/>
      <c r="G47" s="9" t="s">
        <v>274</v>
      </c>
      <c r="H47" s="9" t="s">
        <v>298</v>
      </c>
      <c r="I47" s="9" t="s">
        <v>299</v>
      </c>
      <c r="J47" s="9" t="s">
        <v>290</v>
      </c>
      <c r="K47" s="9" t="s">
        <v>264</v>
      </c>
      <c r="L47" s="9" t="s">
        <v>265</v>
      </c>
      <c r="M47" s="9" t="s">
        <v>293</v>
      </c>
      <c r="N47" s="9" t="s">
        <v>267</v>
      </c>
      <c r="O47" s="12"/>
    </row>
    <row r="48" ht="22.8" customHeight="1" spans="1:15">
      <c r="A48" s="7"/>
      <c r="B48" s="9"/>
      <c r="C48" s="9"/>
      <c r="D48" s="10"/>
      <c r="E48" s="11"/>
      <c r="F48" s="9"/>
      <c r="G48" s="9" t="s">
        <v>300</v>
      </c>
      <c r="H48" s="9" t="s">
        <v>301</v>
      </c>
      <c r="I48" s="9" t="s">
        <v>302</v>
      </c>
      <c r="J48" s="9" t="s">
        <v>290</v>
      </c>
      <c r="K48" s="9" t="s">
        <v>264</v>
      </c>
      <c r="L48" s="9" t="s">
        <v>265</v>
      </c>
      <c r="M48" s="9" t="s">
        <v>115</v>
      </c>
      <c r="N48" s="9" t="s">
        <v>267</v>
      </c>
      <c r="O48" s="12"/>
    </row>
    <row r="49" ht="22.8" customHeight="1" spans="1:15">
      <c r="A49" s="7"/>
      <c r="B49" s="9"/>
      <c r="C49" s="9" t="s">
        <v>303</v>
      </c>
      <c r="D49" s="10">
        <v>10</v>
      </c>
      <c r="E49" s="11">
        <v>5</v>
      </c>
      <c r="F49" s="9" t="s">
        <v>304</v>
      </c>
      <c r="G49" s="9" t="s">
        <v>260</v>
      </c>
      <c r="H49" s="9" t="s">
        <v>305</v>
      </c>
      <c r="I49" s="9" t="s">
        <v>306</v>
      </c>
      <c r="J49" s="9" t="s">
        <v>271</v>
      </c>
      <c r="K49" s="9" t="s">
        <v>307</v>
      </c>
      <c r="L49" s="9" t="s">
        <v>308</v>
      </c>
      <c r="M49" s="9" t="s">
        <v>277</v>
      </c>
      <c r="N49" s="9" t="s">
        <v>273</v>
      </c>
      <c r="O49" s="12"/>
    </row>
    <row r="50" ht="22.8" customHeight="1" spans="1:15">
      <c r="A50" s="7"/>
      <c r="B50" s="9"/>
      <c r="C50" s="9"/>
      <c r="D50" s="10"/>
      <c r="E50" s="11"/>
      <c r="F50" s="9"/>
      <c r="G50" s="9" t="s">
        <v>260</v>
      </c>
      <c r="H50" s="9" t="s">
        <v>268</v>
      </c>
      <c r="I50" s="9" t="s">
        <v>309</v>
      </c>
      <c r="J50" s="9" t="s">
        <v>271</v>
      </c>
      <c r="K50" s="9" t="s">
        <v>277</v>
      </c>
      <c r="L50" s="9" t="s">
        <v>310</v>
      </c>
      <c r="M50" s="9" t="s">
        <v>115</v>
      </c>
      <c r="N50" s="9" t="s">
        <v>273</v>
      </c>
      <c r="O50" s="12"/>
    </row>
    <row r="51" ht="22.8" customHeight="1" spans="1:15">
      <c r="A51" s="7"/>
      <c r="B51" s="9"/>
      <c r="C51" s="9"/>
      <c r="D51" s="10"/>
      <c r="E51" s="11"/>
      <c r="F51" s="9"/>
      <c r="G51" s="9" t="s">
        <v>260</v>
      </c>
      <c r="H51" s="9" t="s">
        <v>311</v>
      </c>
      <c r="I51" s="9" t="s">
        <v>312</v>
      </c>
      <c r="J51" s="9" t="s">
        <v>271</v>
      </c>
      <c r="K51" s="9" t="s">
        <v>277</v>
      </c>
      <c r="L51" s="9" t="s">
        <v>265</v>
      </c>
      <c r="M51" s="9" t="s">
        <v>115</v>
      </c>
      <c r="N51" s="9" t="s">
        <v>273</v>
      </c>
      <c r="O51" s="12"/>
    </row>
    <row r="52" ht="22.8" customHeight="1" spans="1:15">
      <c r="A52" s="7"/>
      <c r="B52" s="9"/>
      <c r="C52" s="9"/>
      <c r="D52" s="10"/>
      <c r="E52" s="11"/>
      <c r="F52" s="9"/>
      <c r="G52" s="9" t="s">
        <v>260</v>
      </c>
      <c r="H52" s="9" t="s">
        <v>261</v>
      </c>
      <c r="I52" s="9" t="s">
        <v>313</v>
      </c>
      <c r="J52" s="9" t="s">
        <v>290</v>
      </c>
      <c r="K52" s="9" t="s">
        <v>314</v>
      </c>
      <c r="L52" s="9" t="s">
        <v>315</v>
      </c>
      <c r="M52" s="9" t="s">
        <v>115</v>
      </c>
      <c r="N52" s="9" t="s">
        <v>267</v>
      </c>
      <c r="O52" s="12"/>
    </row>
    <row r="53" ht="22.8" customHeight="1" spans="1:15">
      <c r="A53" s="7"/>
      <c r="B53" s="9"/>
      <c r="C53" s="9"/>
      <c r="D53" s="10"/>
      <c r="E53" s="11"/>
      <c r="F53" s="9"/>
      <c r="G53" s="9" t="s">
        <v>260</v>
      </c>
      <c r="H53" s="9" t="s">
        <v>305</v>
      </c>
      <c r="I53" s="9" t="s">
        <v>316</v>
      </c>
      <c r="J53" s="9" t="s">
        <v>271</v>
      </c>
      <c r="K53" s="9" t="s">
        <v>317</v>
      </c>
      <c r="L53" s="9" t="s">
        <v>308</v>
      </c>
      <c r="M53" s="9" t="s">
        <v>277</v>
      </c>
      <c r="N53" s="9" t="s">
        <v>273</v>
      </c>
      <c r="O53" s="12"/>
    </row>
    <row r="54" ht="22.8" customHeight="1" spans="1:15">
      <c r="A54" s="7"/>
      <c r="B54" s="9"/>
      <c r="C54" s="9"/>
      <c r="D54" s="10"/>
      <c r="E54" s="11"/>
      <c r="F54" s="9"/>
      <c r="G54" s="9" t="s">
        <v>274</v>
      </c>
      <c r="H54" s="9" t="s">
        <v>318</v>
      </c>
      <c r="I54" s="9" t="s">
        <v>319</v>
      </c>
      <c r="J54" s="9" t="s">
        <v>290</v>
      </c>
      <c r="K54" s="9" t="s">
        <v>277</v>
      </c>
      <c r="L54" s="9" t="s">
        <v>320</v>
      </c>
      <c r="M54" s="9" t="s">
        <v>277</v>
      </c>
      <c r="N54" s="9" t="s">
        <v>267</v>
      </c>
      <c r="O54" s="12"/>
    </row>
    <row r="55" ht="22.8" customHeight="1" spans="1:15">
      <c r="A55" s="7"/>
      <c r="B55" s="9"/>
      <c r="C55" s="9"/>
      <c r="D55" s="10"/>
      <c r="E55" s="11"/>
      <c r="F55" s="9"/>
      <c r="G55" s="9" t="s">
        <v>260</v>
      </c>
      <c r="H55" s="9" t="s">
        <v>268</v>
      </c>
      <c r="I55" s="9" t="s">
        <v>321</v>
      </c>
      <c r="J55" s="9" t="s">
        <v>271</v>
      </c>
      <c r="K55" s="9" t="s">
        <v>322</v>
      </c>
      <c r="L55" s="9" t="s">
        <v>323</v>
      </c>
      <c r="M55" s="9" t="s">
        <v>115</v>
      </c>
      <c r="N55" s="9" t="s">
        <v>273</v>
      </c>
      <c r="O55" s="12"/>
    </row>
    <row r="56" ht="22.8" customHeight="1" spans="1:15">
      <c r="A56" s="7"/>
      <c r="B56" s="9"/>
      <c r="C56" s="9"/>
      <c r="D56" s="10"/>
      <c r="E56" s="11"/>
      <c r="F56" s="9"/>
      <c r="G56" s="9" t="s">
        <v>260</v>
      </c>
      <c r="H56" s="9" t="s">
        <v>311</v>
      </c>
      <c r="I56" s="9" t="s">
        <v>324</v>
      </c>
      <c r="J56" s="9" t="s">
        <v>290</v>
      </c>
      <c r="K56" s="9" t="s">
        <v>264</v>
      </c>
      <c r="L56" s="9" t="s">
        <v>265</v>
      </c>
      <c r="M56" s="9" t="s">
        <v>115</v>
      </c>
      <c r="N56" s="9" t="s">
        <v>267</v>
      </c>
      <c r="O56" s="12"/>
    </row>
    <row r="57" ht="22.8" customHeight="1" spans="1:15">
      <c r="A57" s="7"/>
      <c r="B57" s="9"/>
      <c r="C57" s="9"/>
      <c r="D57" s="10"/>
      <c r="E57" s="11"/>
      <c r="F57" s="9"/>
      <c r="G57" s="9" t="s">
        <v>260</v>
      </c>
      <c r="H57" s="9" t="s">
        <v>305</v>
      </c>
      <c r="I57" s="9" t="s">
        <v>325</v>
      </c>
      <c r="J57" s="9" t="s">
        <v>271</v>
      </c>
      <c r="K57" s="9" t="s">
        <v>277</v>
      </c>
      <c r="L57" s="9" t="s">
        <v>265</v>
      </c>
      <c r="M57" s="9" t="s">
        <v>277</v>
      </c>
      <c r="N57" s="9" t="s">
        <v>273</v>
      </c>
      <c r="O57" s="12"/>
    </row>
    <row r="58" ht="22.8" customHeight="1" spans="1:15">
      <c r="A58" s="7"/>
      <c r="B58" s="9"/>
      <c r="C58" s="9"/>
      <c r="D58" s="10"/>
      <c r="E58" s="11"/>
      <c r="F58" s="9"/>
      <c r="G58" s="9" t="s">
        <v>300</v>
      </c>
      <c r="H58" s="9" t="s">
        <v>301</v>
      </c>
      <c r="I58" s="9" t="s">
        <v>326</v>
      </c>
      <c r="J58" s="9" t="s">
        <v>290</v>
      </c>
      <c r="K58" s="9" t="s">
        <v>264</v>
      </c>
      <c r="L58" s="9" t="s">
        <v>265</v>
      </c>
      <c r="M58" s="9" t="s">
        <v>115</v>
      </c>
      <c r="N58" s="9" t="s">
        <v>267</v>
      </c>
      <c r="O58" s="12"/>
    </row>
    <row r="59" ht="22.8" customHeight="1" spans="1:15">
      <c r="A59" s="7"/>
      <c r="B59" s="9"/>
      <c r="C59" s="9"/>
      <c r="D59" s="10"/>
      <c r="E59" s="11"/>
      <c r="F59" s="9"/>
      <c r="G59" s="9" t="s">
        <v>260</v>
      </c>
      <c r="H59" s="9" t="s">
        <v>261</v>
      </c>
      <c r="I59" s="9" t="s">
        <v>327</v>
      </c>
      <c r="J59" s="9" t="s">
        <v>290</v>
      </c>
      <c r="K59" s="9" t="s">
        <v>328</v>
      </c>
      <c r="L59" s="9" t="s">
        <v>315</v>
      </c>
      <c r="M59" s="9" t="s">
        <v>277</v>
      </c>
      <c r="N59" s="9" t="s">
        <v>267</v>
      </c>
      <c r="O59" s="12"/>
    </row>
    <row r="60" ht="22.8" customHeight="1" spans="1:15">
      <c r="A60" s="7"/>
      <c r="B60" s="9"/>
      <c r="C60" s="9"/>
      <c r="D60" s="10"/>
      <c r="E60" s="11"/>
      <c r="F60" s="9"/>
      <c r="G60" s="9" t="s">
        <v>274</v>
      </c>
      <c r="H60" s="9" t="s">
        <v>298</v>
      </c>
      <c r="I60" s="9" t="s">
        <v>329</v>
      </c>
      <c r="J60" s="9" t="s">
        <v>290</v>
      </c>
      <c r="K60" s="9" t="s">
        <v>75</v>
      </c>
      <c r="L60" s="9" t="s">
        <v>330</v>
      </c>
      <c r="M60" s="9" t="s">
        <v>277</v>
      </c>
      <c r="N60" s="9" t="s">
        <v>267</v>
      </c>
      <c r="O60" s="12"/>
    </row>
    <row r="61" ht="22.8" customHeight="1" spans="1:15">
      <c r="A61" s="7"/>
      <c r="B61" s="9"/>
      <c r="C61" s="9" t="s">
        <v>331</v>
      </c>
      <c r="D61" s="10">
        <v>10</v>
      </c>
      <c r="E61" s="11">
        <v>522.5</v>
      </c>
      <c r="F61" s="9" t="s">
        <v>332</v>
      </c>
      <c r="G61" s="9" t="s">
        <v>274</v>
      </c>
      <c r="H61" s="9" t="s">
        <v>298</v>
      </c>
      <c r="I61" s="9" t="s">
        <v>333</v>
      </c>
      <c r="J61" s="9" t="s">
        <v>290</v>
      </c>
      <c r="K61" s="9" t="s">
        <v>75</v>
      </c>
      <c r="L61" s="9" t="s">
        <v>292</v>
      </c>
      <c r="M61" s="9" t="s">
        <v>297</v>
      </c>
      <c r="N61" s="9" t="s">
        <v>267</v>
      </c>
      <c r="O61" s="12"/>
    </row>
    <row r="62" ht="22.8" customHeight="1" spans="1:15">
      <c r="A62" s="7"/>
      <c r="B62" s="9"/>
      <c r="C62" s="9"/>
      <c r="D62" s="10"/>
      <c r="E62" s="11"/>
      <c r="F62" s="9"/>
      <c r="G62" s="9" t="s">
        <v>300</v>
      </c>
      <c r="H62" s="9" t="s">
        <v>301</v>
      </c>
      <c r="I62" s="9" t="s">
        <v>334</v>
      </c>
      <c r="J62" s="9" t="s">
        <v>290</v>
      </c>
      <c r="K62" s="9" t="s">
        <v>335</v>
      </c>
      <c r="L62" s="9" t="s">
        <v>265</v>
      </c>
      <c r="M62" s="9" t="s">
        <v>293</v>
      </c>
      <c r="N62" s="9" t="s">
        <v>267</v>
      </c>
      <c r="O62" s="12"/>
    </row>
    <row r="63" ht="22.8" customHeight="1" spans="1:15">
      <c r="A63" s="7"/>
      <c r="B63" s="9"/>
      <c r="C63" s="9"/>
      <c r="D63" s="10"/>
      <c r="E63" s="11"/>
      <c r="F63" s="9"/>
      <c r="G63" s="9" t="s">
        <v>274</v>
      </c>
      <c r="H63" s="9" t="s">
        <v>298</v>
      </c>
      <c r="I63" s="9" t="s">
        <v>336</v>
      </c>
      <c r="J63" s="9" t="s">
        <v>290</v>
      </c>
      <c r="K63" s="9" t="s">
        <v>75</v>
      </c>
      <c r="L63" s="9" t="s">
        <v>292</v>
      </c>
      <c r="M63" s="9" t="s">
        <v>297</v>
      </c>
      <c r="N63" s="9" t="s">
        <v>267</v>
      </c>
      <c r="O63" s="12"/>
    </row>
    <row r="64" ht="22.8" customHeight="1" spans="1:15">
      <c r="A64" s="7"/>
      <c r="B64" s="9"/>
      <c r="C64" s="9"/>
      <c r="D64" s="10"/>
      <c r="E64" s="11"/>
      <c r="F64" s="9"/>
      <c r="G64" s="9" t="s">
        <v>260</v>
      </c>
      <c r="H64" s="9" t="s">
        <v>261</v>
      </c>
      <c r="I64" s="9" t="s">
        <v>337</v>
      </c>
      <c r="J64" s="9" t="s">
        <v>290</v>
      </c>
      <c r="K64" s="9" t="s">
        <v>75</v>
      </c>
      <c r="L64" s="9" t="s">
        <v>292</v>
      </c>
      <c r="M64" s="9" t="s">
        <v>297</v>
      </c>
      <c r="N64" s="9" t="s">
        <v>267</v>
      </c>
      <c r="O64" s="12"/>
    </row>
    <row r="65" ht="22.8" customHeight="1" spans="1:15">
      <c r="A65" s="7"/>
      <c r="B65" s="9"/>
      <c r="C65" s="9" t="s">
        <v>338</v>
      </c>
      <c r="D65" s="10">
        <v>10</v>
      </c>
      <c r="E65" s="11">
        <v>35.65</v>
      </c>
      <c r="F65" s="9" t="s">
        <v>339</v>
      </c>
      <c r="G65" s="9" t="s">
        <v>274</v>
      </c>
      <c r="H65" s="9" t="s">
        <v>340</v>
      </c>
      <c r="I65" s="9" t="s">
        <v>341</v>
      </c>
      <c r="J65" s="9" t="s">
        <v>290</v>
      </c>
      <c r="K65" s="9" t="s">
        <v>342</v>
      </c>
      <c r="L65" s="9" t="s">
        <v>320</v>
      </c>
      <c r="M65" s="9" t="s">
        <v>293</v>
      </c>
      <c r="N65" s="9" t="s">
        <v>267</v>
      </c>
      <c r="O65" s="12"/>
    </row>
    <row r="66" ht="22.8" customHeight="1" spans="1:15">
      <c r="A66" s="7"/>
      <c r="B66" s="9"/>
      <c r="C66" s="9"/>
      <c r="D66" s="10"/>
      <c r="E66" s="11"/>
      <c r="F66" s="9"/>
      <c r="G66" s="9" t="s">
        <v>260</v>
      </c>
      <c r="H66" s="9" t="s">
        <v>261</v>
      </c>
      <c r="I66" s="9" t="s">
        <v>343</v>
      </c>
      <c r="J66" s="9" t="s">
        <v>290</v>
      </c>
      <c r="K66" s="9" t="s">
        <v>314</v>
      </c>
      <c r="L66" s="9" t="s">
        <v>265</v>
      </c>
      <c r="M66" s="9" t="s">
        <v>293</v>
      </c>
      <c r="N66" s="9" t="s">
        <v>267</v>
      </c>
      <c r="O66" s="12"/>
    </row>
    <row r="67" ht="22.8" customHeight="1" spans="1:15">
      <c r="A67" s="7"/>
      <c r="B67" s="9"/>
      <c r="C67" s="9"/>
      <c r="D67" s="10"/>
      <c r="E67" s="11"/>
      <c r="F67" s="9"/>
      <c r="G67" s="9" t="s">
        <v>300</v>
      </c>
      <c r="H67" s="9" t="s">
        <v>301</v>
      </c>
      <c r="I67" s="9" t="s">
        <v>344</v>
      </c>
      <c r="J67" s="9" t="s">
        <v>290</v>
      </c>
      <c r="K67" s="9" t="s">
        <v>335</v>
      </c>
      <c r="L67" s="9" t="s">
        <v>265</v>
      </c>
      <c r="M67" s="9" t="s">
        <v>293</v>
      </c>
      <c r="N67" s="9" t="s">
        <v>267</v>
      </c>
      <c r="O67" s="12"/>
    </row>
    <row r="68" ht="22.8" customHeight="1" spans="1:15">
      <c r="A68" s="7"/>
      <c r="B68" s="9"/>
      <c r="C68" s="9" t="s">
        <v>345</v>
      </c>
      <c r="D68" s="10">
        <v>10</v>
      </c>
      <c r="E68" s="11">
        <v>179.83</v>
      </c>
      <c r="F68" s="9" t="s">
        <v>346</v>
      </c>
      <c r="G68" s="9" t="s">
        <v>260</v>
      </c>
      <c r="H68" s="9" t="s">
        <v>311</v>
      </c>
      <c r="I68" s="9" t="s">
        <v>347</v>
      </c>
      <c r="J68" s="9" t="s">
        <v>271</v>
      </c>
      <c r="K68" s="9" t="s">
        <v>277</v>
      </c>
      <c r="L68" s="9" t="s">
        <v>265</v>
      </c>
      <c r="M68" s="9" t="s">
        <v>266</v>
      </c>
      <c r="N68" s="9" t="s">
        <v>273</v>
      </c>
      <c r="O68" s="12"/>
    </row>
    <row r="69" ht="22.8" customHeight="1" spans="1:15">
      <c r="A69" s="7"/>
      <c r="B69" s="9"/>
      <c r="C69" s="9"/>
      <c r="D69" s="10"/>
      <c r="E69" s="11"/>
      <c r="F69" s="9"/>
      <c r="G69" s="9" t="s">
        <v>274</v>
      </c>
      <c r="H69" s="9" t="s">
        <v>275</v>
      </c>
      <c r="I69" s="9" t="s">
        <v>348</v>
      </c>
      <c r="J69" s="9" t="s">
        <v>263</v>
      </c>
      <c r="K69" s="9" t="s">
        <v>264</v>
      </c>
      <c r="L69" s="9" t="s">
        <v>265</v>
      </c>
      <c r="M69" s="9" t="s">
        <v>266</v>
      </c>
      <c r="N69" s="9" t="s">
        <v>267</v>
      </c>
      <c r="O69" s="12"/>
    </row>
    <row r="70" ht="22.8" customHeight="1" spans="1:15">
      <c r="A70" s="7"/>
      <c r="B70" s="9"/>
      <c r="C70" s="9"/>
      <c r="D70" s="10"/>
      <c r="E70" s="11"/>
      <c r="F70" s="9"/>
      <c r="G70" s="9" t="s">
        <v>260</v>
      </c>
      <c r="H70" s="9" t="s">
        <v>261</v>
      </c>
      <c r="I70" s="9" t="s">
        <v>270</v>
      </c>
      <c r="J70" s="9" t="s">
        <v>271</v>
      </c>
      <c r="K70" s="9" t="s">
        <v>115</v>
      </c>
      <c r="L70" s="9" t="s">
        <v>272</v>
      </c>
      <c r="M70" s="9" t="s">
        <v>266</v>
      </c>
      <c r="N70" s="9" t="s">
        <v>273</v>
      </c>
      <c r="O70" s="12"/>
    </row>
    <row r="71" ht="22.8" customHeight="1" spans="1:15">
      <c r="A71" s="7"/>
      <c r="B71" s="9"/>
      <c r="C71" s="9"/>
      <c r="D71" s="10"/>
      <c r="E71" s="11"/>
      <c r="F71" s="9"/>
      <c r="G71" s="9" t="s">
        <v>274</v>
      </c>
      <c r="H71" s="9" t="s">
        <v>275</v>
      </c>
      <c r="I71" s="9" t="s">
        <v>349</v>
      </c>
      <c r="J71" s="9" t="s">
        <v>271</v>
      </c>
      <c r="K71" s="9" t="s">
        <v>264</v>
      </c>
      <c r="L71" s="9" t="s">
        <v>265</v>
      </c>
      <c r="M71" s="9" t="s">
        <v>266</v>
      </c>
      <c r="N71" s="9" t="s">
        <v>273</v>
      </c>
      <c r="O71" s="12"/>
    </row>
    <row r="72" ht="22.8" customHeight="1" spans="1:15">
      <c r="A72" s="7"/>
      <c r="B72" s="9"/>
      <c r="C72" s="9" t="s">
        <v>350</v>
      </c>
      <c r="D72" s="10">
        <v>10</v>
      </c>
      <c r="E72" s="11">
        <v>442.7</v>
      </c>
      <c r="F72" s="9" t="s">
        <v>351</v>
      </c>
      <c r="G72" s="9" t="s">
        <v>274</v>
      </c>
      <c r="H72" s="9" t="s">
        <v>340</v>
      </c>
      <c r="I72" s="9" t="s">
        <v>352</v>
      </c>
      <c r="J72" s="9" t="s">
        <v>290</v>
      </c>
      <c r="K72" s="9" t="s">
        <v>353</v>
      </c>
      <c r="L72" s="9" t="s">
        <v>265</v>
      </c>
      <c r="M72" s="9" t="s">
        <v>293</v>
      </c>
      <c r="N72" s="9" t="s">
        <v>267</v>
      </c>
      <c r="O72" s="12"/>
    </row>
    <row r="73" ht="22.8" customHeight="1" spans="1:15">
      <c r="A73" s="7"/>
      <c r="B73" s="9"/>
      <c r="C73" s="9"/>
      <c r="D73" s="10"/>
      <c r="E73" s="11"/>
      <c r="F73" s="9"/>
      <c r="G73" s="9" t="s">
        <v>300</v>
      </c>
      <c r="H73" s="9" t="s">
        <v>301</v>
      </c>
      <c r="I73" s="9" t="s">
        <v>354</v>
      </c>
      <c r="J73" s="9" t="s">
        <v>290</v>
      </c>
      <c r="K73" s="9" t="s">
        <v>335</v>
      </c>
      <c r="L73" s="9" t="s">
        <v>265</v>
      </c>
      <c r="M73" s="9" t="s">
        <v>293</v>
      </c>
      <c r="N73" s="9" t="s">
        <v>267</v>
      </c>
      <c r="O73" s="12"/>
    </row>
    <row r="74" ht="22.8" customHeight="1" spans="1:15">
      <c r="A74" s="7"/>
      <c r="B74" s="9"/>
      <c r="C74" s="9"/>
      <c r="D74" s="10"/>
      <c r="E74" s="11"/>
      <c r="F74" s="9"/>
      <c r="G74" s="9" t="s">
        <v>260</v>
      </c>
      <c r="H74" s="9" t="s">
        <v>261</v>
      </c>
      <c r="I74" s="9" t="s">
        <v>355</v>
      </c>
      <c r="J74" s="9" t="s">
        <v>290</v>
      </c>
      <c r="K74" s="9" t="s">
        <v>264</v>
      </c>
      <c r="L74" s="9" t="s">
        <v>292</v>
      </c>
      <c r="M74" s="9" t="s">
        <v>293</v>
      </c>
      <c r="N74" s="9" t="s">
        <v>267</v>
      </c>
      <c r="O74" s="12"/>
    </row>
    <row r="75" ht="22.8" customHeight="1" spans="1:15">
      <c r="A75" s="7"/>
      <c r="B75" s="9"/>
      <c r="C75" s="9" t="s">
        <v>356</v>
      </c>
      <c r="D75" s="10">
        <v>10</v>
      </c>
      <c r="E75" s="11">
        <v>348.98</v>
      </c>
      <c r="F75" s="9" t="s">
        <v>357</v>
      </c>
      <c r="G75" s="9" t="s">
        <v>300</v>
      </c>
      <c r="H75" s="9" t="s">
        <v>301</v>
      </c>
      <c r="I75" s="9" t="s">
        <v>358</v>
      </c>
      <c r="J75" s="9" t="s">
        <v>290</v>
      </c>
      <c r="K75" s="9" t="s">
        <v>335</v>
      </c>
      <c r="L75" s="9" t="s">
        <v>265</v>
      </c>
      <c r="M75" s="9" t="s">
        <v>293</v>
      </c>
      <c r="N75" s="9" t="s">
        <v>267</v>
      </c>
      <c r="O75" s="12"/>
    </row>
    <row r="76" ht="22.8" customHeight="1" spans="1:15">
      <c r="A76" s="7"/>
      <c r="B76" s="9"/>
      <c r="C76" s="9"/>
      <c r="D76" s="10"/>
      <c r="E76" s="11"/>
      <c r="F76" s="9"/>
      <c r="G76" s="9" t="s">
        <v>260</v>
      </c>
      <c r="H76" s="9" t="s">
        <v>261</v>
      </c>
      <c r="I76" s="9" t="s">
        <v>359</v>
      </c>
      <c r="J76" s="9" t="s">
        <v>290</v>
      </c>
      <c r="K76" s="9" t="s">
        <v>137</v>
      </c>
      <c r="L76" s="9" t="s">
        <v>360</v>
      </c>
      <c r="M76" s="9" t="s">
        <v>293</v>
      </c>
      <c r="N76" s="9" t="s">
        <v>267</v>
      </c>
      <c r="O76" s="12"/>
    </row>
    <row r="77" ht="22.8" customHeight="1" spans="1:15">
      <c r="A77" s="7"/>
      <c r="B77" s="9"/>
      <c r="C77" s="9"/>
      <c r="D77" s="10"/>
      <c r="E77" s="11"/>
      <c r="F77" s="9"/>
      <c r="G77" s="9" t="s">
        <v>274</v>
      </c>
      <c r="H77" s="9" t="s">
        <v>298</v>
      </c>
      <c r="I77" s="9" t="s">
        <v>361</v>
      </c>
      <c r="J77" s="9" t="s">
        <v>290</v>
      </c>
      <c r="K77" s="9" t="s">
        <v>293</v>
      </c>
      <c r="L77" s="9" t="s">
        <v>292</v>
      </c>
      <c r="M77" s="9" t="s">
        <v>293</v>
      </c>
      <c r="N77" s="9" t="s">
        <v>267</v>
      </c>
      <c r="O77" s="12"/>
    </row>
    <row r="78" ht="22.8" customHeight="1" spans="1:15">
      <c r="A78" s="7"/>
      <c r="B78" s="9"/>
      <c r="C78" s="9" t="s">
        <v>362</v>
      </c>
      <c r="D78" s="10">
        <v>10</v>
      </c>
      <c r="E78" s="11">
        <v>500</v>
      </c>
      <c r="F78" s="9" t="s">
        <v>363</v>
      </c>
      <c r="G78" s="9" t="s">
        <v>274</v>
      </c>
      <c r="H78" s="9" t="s">
        <v>318</v>
      </c>
      <c r="I78" s="9" t="s">
        <v>364</v>
      </c>
      <c r="J78" s="9" t="s">
        <v>290</v>
      </c>
      <c r="K78" s="9" t="s">
        <v>365</v>
      </c>
      <c r="L78" s="9" t="s">
        <v>320</v>
      </c>
      <c r="M78" s="9" t="s">
        <v>293</v>
      </c>
      <c r="N78" s="9" t="s">
        <v>267</v>
      </c>
      <c r="O78" s="12"/>
    </row>
    <row r="79" ht="22.8" customHeight="1" spans="1:15">
      <c r="A79" s="7"/>
      <c r="B79" s="9"/>
      <c r="C79" s="9"/>
      <c r="D79" s="10"/>
      <c r="E79" s="11"/>
      <c r="F79" s="9"/>
      <c r="G79" s="9" t="s">
        <v>300</v>
      </c>
      <c r="H79" s="9" t="s">
        <v>301</v>
      </c>
      <c r="I79" s="9" t="s">
        <v>366</v>
      </c>
      <c r="J79" s="9" t="s">
        <v>290</v>
      </c>
      <c r="K79" s="9" t="s">
        <v>75</v>
      </c>
      <c r="L79" s="9" t="s">
        <v>265</v>
      </c>
      <c r="M79" s="9" t="s">
        <v>293</v>
      </c>
      <c r="N79" s="9" t="s">
        <v>267</v>
      </c>
      <c r="O79" s="12"/>
    </row>
    <row r="80" ht="22.8" customHeight="1" spans="1:15">
      <c r="A80" s="7"/>
      <c r="B80" s="9"/>
      <c r="C80" s="9"/>
      <c r="D80" s="10"/>
      <c r="E80" s="11"/>
      <c r="F80" s="9"/>
      <c r="G80" s="9" t="s">
        <v>260</v>
      </c>
      <c r="H80" s="9" t="s">
        <v>261</v>
      </c>
      <c r="I80" s="9" t="s">
        <v>367</v>
      </c>
      <c r="J80" s="9" t="s">
        <v>290</v>
      </c>
      <c r="K80" s="9" t="s">
        <v>75</v>
      </c>
      <c r="L80" s="9" t="s">
        <v>368</v>
      </c>
      <c r="M80" s="9" t="s">
        <v>293</v>
      </c>
      <c r="N80" s="9" t="s">
        <v>267</v>
      </c>
      <c r="O80" s="12"/>
    </row>
    <row r="81" ht="22.8" customHeight="1" spans="1:15">
      <c r="A81" s="7"/>
      <c r="B81" s="9"/>
      <c r="C81" s="9" t="s">
        <v>369</v>
      </c>
      <c r="D81" s="10">
        <v>10</v>
      </c>
      <c r="E81" s="11">
        <v>8.17</v>
      </c>
      <c r="F81" s="9" t="s">
        <v>370</v>
      </c>
      <c r="G81" s="9" t="s">
        <v>274</v>
      </c>
      <c r="H81" s="9" t="s">
        <v>298</v>
      </c>
      <c r="I81" s="9" t="s">
        <v>371</v>
      </c>
      <c r="J81" s="9" t="s">
        <v>290</v>
      </c>
      <c r="K81" s="9" t="s">
        <v>372</v>
      </c>
      <c r="L81" s="9" t="s">
        <v>323</v>
      </c>
      <c r="M81" s="9" t="s">
        <v>293</v>
      </c>
      <c r="N81" s="9" t="s">
        <v>267</v>
      </c>
      <c r="O81" s="12"/>
    </row>
    <row r="82" ht="22.8" customHeight="1" spans="1:15">
      <c r="A82" s="7"/>
      <c r="B82" s="9"/>
      <c r="C82" s="9"/>
      <c r="D82" s="10"/>
      <c r="E82" s="11"/>
      <c r="F82" s="9"/>
      <c r="G82" s="9" t="s">
        <v>260</v>
      </c>
      <c r="H82" s="9" t="s">
        <v>261</v>
      </c>
      <c r="I82" s="9" t="s">
        <v>373</v>
      </c>
      <c r="J82" s="9" t="s">
        <v>290</v>
      </c>
      <c r="K82" s="9" t="s">
        <v>314</v>
      </c>
      <c r="L82" s="9" t="s">
        <v>265</v>
      </c>
      <c r="M82" s="9" t="s">
        <v>293</v>
      </c>
      <c r="N82" s="9" t="s">
        <v>267</v>
      </c>
      <c r="O82" s="12"/>
    </row>
    <row r="83" ht="22.8" customHeight="1" spans="1:15">
      <c r="A83" s="7"/>
      <c r="B83" s="9"/>
      <c r="C83" s="9"/>
      <c r="D83" s="10"/>
      <c r="E83" s="11"/>
      <c r="F83" s="9"/>
      <c r="G83" s="9" t="s">
        <v>300</v>
      </c>
      <c r="H83" s="9" t="s">
        <v>301</v>
      </c>
      <c r="I83" s="9" t="s">
        <v>374</v>
      </c>
      <c r="J83" s="9" t="s">
        <v>290</v>
      </c>
      <c r="K83" s="9" t="s">
        <v>335</v>
      </c>
      <c r="L83" s="9" t="s">
        <v>265</v>
      </c>
      <c r="M83" s="9" t="s">
        <v>293</v>
      </c>
      <c r="N83" s="9" t="s">
        <v>267</v>
      </c>
      <c r="O83" s="12"/>
    </row>
    <row r="84" ht="22.8" customHeight="1" spans="1:15">
      <c r="A84" s="7"/>
      <c r="B84" s="9"/>
      <c r="C84" s="9" t="s">
        <v>375</v>
      </c>
      <c r="D84" s="10">
        <v>10</v>
      </c>
      <c r="E84" s="11">
        <v>50</v>
      </c>
      <c r="F84" s="9" t="s">
        <v>376</v>
      </c>
      <c r="G84" s="9" t="s">
        <v>260</v>
      </c>
      <c r="H84" s="9" t="s">
        <v>311</v>
      </c>
      <c r="I84" s="9" t="s">
        <v>324</v>
      </c>
      <c r="J84" s="9" t="s">
        <v>290</v>
      </c>
      <c r="K84" s="9" t="s">
        <v>314</v>
      </c>
      <c r="L84" s="9" t="s">
        <v>265</v>
      </c>
      <c r="M84" s="9" t="s">
        <v>297</v>
      </c>
      <c r="N84" s="9" t="s">
        <v>267</v>
      </c>
      <c r="O84" s="12"/>
    </row>
    <row r="85" ht="22.8" customHeight="1" spans="1:15">
      <c r="A85" s="7"/>
      <c r="B85" s="9"/>
      <c r="C85" s="9"/>
      <c r="D85" s="10"/>
      <c r="E85" s="11"/>
      <c r="F85" s="9"/>
      <c r="G85" s="9" t="s">
        <v>274</v>
      </c>
      <c r="H85" s="9" t="s">
        <v>298</v>
      </c>
      <c r="I85" s="9" t="s">
        <v>329</v>
      </c>
      <c r="J85" s="9" t="s">
        <v>290</v>
      </c>
      <c r="K85" s="9" t="s">
        <v>365</v>
      </c>
      <c r="L85" s="9" t="s">
        <v>330</v>
      </c>
      <c r="M85" s="9" t="s">
        <v>277</v>
      </c>
      <c r="N85" s="9" t="s">
        <v>267</v>
      </c>
      <c r="O85" s="12"/>
    </row>
    <row r="86" ht="22.8" customHeight="1" spans="1:15">
      <c r="A86" s="7"/>
      <c r="B86" s="9"/>
      <c r="C86" s="9"/>
      <c r="D86" s="10"/>
      <c r="E86" s="11"/>
      <c r="F86" s="9"/>
      <c r="G86" s="9" t="s">
        <v>274</v>
      </c>
      <c r="H86" s="9" t="s">
        <v>318</v>
      </c>
      <c r="I86" s="9" t="s">
        <v>319</v>
      </c>
      <c r="J86" s="9" t="s">
        <v>290</v>
      </c>
      <c r="K86" s="9" t="s">
        <v>365</v>
      </c>
      <c r="L86" s="9" t="s">
        <v>320</v>
      </c>
      <c r="M86" s="9" t="s">
        <v>277</v>
      </c>
      <c r="N86" s="9" t="s">
        <v>267</v>
      </c>
      <c r="O86" s="12"/>
    </row>
    <row r="87" ht="22.8" customHeight="1" spans="1:15">
      <c r="A87" s="7"/>
      <c r="B87" s="9"/>
      <c r="C87" s="9"/>
      <c r="D87" s="10"/>
      <c r="E87" s="11"/>
      <c r="F87" s="9"/>
      <c r="G87" s="9" t="s">
        <v>260</v>
      </c>
      <c r="H87" s="9" t="s">
        <v>268</v>
      </c>
      <c r="I87" s="9" t="s">
        <v>309</v>
      </c>
      <c r="J87" s="9" t="s">
        <v>271</v>
      </c>
      <c r="K87" s="9" t="s">
        <v>377</v>
      </c>
      <c r="L87" s="9" t="s">
        <v>310</v>
      </c>
      <c r="M87" s="9" t="s">
        <v>277</v>
      </c>
      <c r="N87" s="9" t="s">
        <v>273</v>
      </c>
      <c r="O87" s="12"/>
    </row>
    <row r="88" ht="22.8" customHeight="1" spans="1:15">
      <c r="A88" s="7"/>
      <c r="B88" s="9"/>
      <c r="C88" s="9"/>
      <c r="D88" s="10"/>
      <c r="E88" s="11"/>
      <c r="F88" s="9"/>
      <c r="G88" s="9" t="s">
        <v>260</v>
      </c>
      <c r="H88" s="9" t="s">
        <v>305</v>
      </c>
      <c r="I88" s="9" t="s">
        <v>316</v>
      </c>
      <c r="J88" s="9" t="s">
        <v>271</v>
      </c>
      <c r="K88" s="9" t="s">
        <v>378</v>
      </c>
      <c r="L88" s="9" t="s">
        <v>308</v>
      </c>
      <c r="M88" s="9" t="s">
        <v>277</v>
      </c>
      <c r="N88" s="9" t="s">
        <v>273</v>
      </c>
      <c r="O88" s="12"/>
    </row>
    <row r="89" ht="22.8" customHeight="1" spans="1:15">
      <c r="A89" s="7"/>
      <c r="B89" s="9"/>
      <c r="C89" s="9"/>
      <c r="D89" s="10"/>
      <c r="E89" s="11"/>
      <c r="F89" s="9"/>
      <c r="G89" s="9" t="s">
        <v>300</v>
      </c>
      <c r="H89" s="9" t="s">
        <v>301</v>
      </c>
      <c r="I89" s="9" t="s">
        <v>326</v>
      </c>
      <c r="J89" s="9" t="s">
        <v>290</v>
      </c>
      <c r="K89" s="9" t="s">
        <v>314</v>
      </c>
      <c r="L89" s="9" t="s">
        <v>265</v>
      </c>
      <c r="M89" s="9" t="s">
        <v>297</v>
      </c>
      <c r="N89" s="9" t="s">
        <v>267</v>
      </c>
      <c r="O89" s="12"/>
    </row>
    <row r="90" ht="22.8" customHeight="1" spans="1:15">
      <c r="A90" s="7"/>
      <c r="B90" s="9"/>
      <c r="C90" s="9"/>
      <c r="D90" s="10"/>
      <c r="E90" s="11"/>
      <c r="F90" s="9"/>
      <c r="G90" s="9" t="s">
        <v>260</v>
      </c>
      <c r="H90" s="9" t="s">
        <v>311</v>
      </c>
      <c r="I90" s="9" t="s">
        <v>312</v>
      </c>
      <c r="J90" s="9" t="s">
        <v>271</v>
      </c>
      <c r="K90" s="9" t="s">
        <v>115</v>
      </c>
      <c r="L90" s="9" t="s">
        <v>265</v>
      </c>
      <c r="M90" s="9" t="s">
        <v>277</v>
      </c>
      <c r="N90" s="9" t="s">
        <v>273</v>
      </c>
      <c r="O90" s="12"/>
    </row>
    <row r="91" ht="22.8" customHeight="1" spans="1:15">
      <c r="A91" s="7"/>
      <c r="B91" s="9"/>
      <c r="C91" s="9"/>
      <c r="D91" s="10"/>
      <c r="E91" s="11"/>
      <c r="F91" s="9"/>
      <c r="G91" s="9" t="s">
        <v>260</v>
      </c>
      <c r="H91" s="9" t="s">
        <v>261</v>
      </c>
      <c r="I91" s="9" t="s">
        <v>327</v>
      </c>
      <c r="J91" s="9" t="s">
        <v>290</v>
      </c>
      <c r="K91" s="9" t="s">
        <v>365</v>
      </c>
      <c r="L91" s="9" t="s">
        <v>315</v>
      </c>
      <c r="M91" s="9" t="s">
        <v>277</v>
      </c>
      <c r="N91" s="9" t="s">
        <v>267</v>
      </c>
      <c r="O91" s="12"/>
    </row>
    <row r="92" ht="22.8" customHeight="1" spans="1:15">
      <c r="A92" s="7"/>
      <c r="B92" s="9"/>
      <c r="C92" s="9"/>
      <c r="D92" s="10"/>
      <c r="E92" s="11"/>
      <c r="F92" s="9"/>
      <c r="G92" s="9" t="s">
        <v>260</v>
      </c>
      <c r="H92" s="9" t="s">
        <v>261</v>
      </c>
      <c r="I92" s="9" t="s">
        <v>313</v>
      </c>
      <c r="J92" s="9" t="s">
        <v>290</v>
      </c>
      <c r="K92" s="9" t="s">
        <v>365</v>
      </c>
      <c r="L92" s="9" t="s">
        <v>315</v>
      </c>
      <c r="M92" s="9" t="s">
        <v>277</v>
      </c>
      <c r="N92" s="9" t="s">
        <v>267</v>
      </c>
      <c r="O92" s="12"/>
    </row>
    <row r="93" ht="22.8" customHeight="1" spans="1:15">
      <c r="A93" s="7"/>
      <c r="B93" s="9"/>
      <c r="C93" s="9"/>
      <c r="D93" s="10"/>
      <c r="E93" s="11"/>
      <c r="F93" s="9"/>
      <c r="G93" s="9" t="s">
        <v>260</v>
      </c>
      <c r="H93" s="9" t="s">
        <v>305</v>
      </c>
      <c r="I93" s="9" t="s">
        <v>306</v>
      </c>
      <c r="J93" s="9" t="s">
        <v>271</v>
      </c>
      <c r="K93" s="9" t="s">
        <v>378</v>
      </c>
      <c r="L93" s="9" t="s">
        <v>308</v>
      </c>
      <c r="M93" s="9" t="s">
        <v>277</v>
      </c>
      <c r="N93" s="9" t="s">
        <v>273</v>
      </c>
      <c r="O93" s="12"/>
    </row>
    <row r="94" ht="22.8" customHeight="1" spans="1:15">
      <c r="A94" s="7"/>
      <c r="B94" s="9"/>
      <c r="C94" s="9"/>
      <c r="D94" s="10"/>
      <c r="E94" s="11"/>
      <c r="F94" s="9"/>
      <c r="G94" s="9" t="s">
        <v>260</v>
      </c>
      <c r="H94" s="9" t="s">
        <v>268</v>
      </c>
      <c r="I94" s="9" t="s">
        <v>321</v>
      </c>
      <c r="J94" s="9" t="s">
        <v>271</v>
      </c>
      <c r="K94" s="9" t="s">
        <v>379</v>
      </c>
      <c r="L94" s="9" t="s">
        <v>323</v>
      </c>
      <c r="M94" s="9" t="s">
        <v>277</v>
      </c>
      <c r="N94" s="9" t="s">
        <v>273</v>
      </c>
      <c r="O94" s="12"/>
    </row>
    <row r="95" ht="22.8" customHeight="1" spans="1:15">
      <c r="A95" s="7"/>
      <c r="B95" s="9"/>
      <c r="C95" s="9"/>
      <c r="D95" s="10"/>
      <c r="E95" s="11"/>
      <c r="F95" s="9"/>
      <c r="G95" s="9" t="s">
        <v>260</v>
      </c>
      <c r="H95" s="9" t="s">
        <v>305</v>
      </c>
      <c r="I95" s="9" t="s">
        <v>325</v>
      </c>
      <c r="J95" s="9" t="s">
        <v>271</v>
      </c>
      <c r="K95" s="9" t="s">
        <v>115</v>
      </c>
      <c r="L95" s="9" t="s">
        <v>265</v>
      </c>
      <c r="M95" s="9" t="s">
        <v>277</v>
      </c>
      <c r="N95" s="9" t="s">
        <v>273</v>
      </c>
      <c r="O95" s="12"/>
    </row>
    <row r="96" ht="22.8" customHeight="1" spans="1:15">
      <c r="A96" s="7"/>
      <c r="B96" s="9" t="s">
        <v>380</v>
      </c>
      <c r="C96" s="9" t="s">
        <v>258</v>
      </c>
      <c r="D96" s="10">
        <v>10</v>
      </c>
      <c r="E96" s="11">
        <v>64.29</v>
      </c>
      <c r="F96" s="9" t="s">
        <v>259</v>
      </c>
      <c r="G96" s="9" t="s">
        <v>260</v>
      </c>
      <c r="H96" s="9" t="s">
        <v>261</v>
      </c>
      <c r="I96" s="9" t="s">
        <v>270</v>
      </c>
      <c r="J96" s="9" t="s">
        <v>271</v>
      </c>
      <c r="K96" s="9" t="s">
        <v>115</v>
      </c>
      <c r="L96" s="9" t="s">
        <v>272</v>
      </c>
      <c r="M96" s="9" t="s">
        <v>266</v>
      </c>
      <c r="N96" s="9" t="s">
        <v>273</v>
      </c>
      <c r="O96" s="12"/>
    </row>
    <row r="97" ht="22.8" customHeight="1" spans="1:15">
      <c r="A97" s="7"/>
      <c r="B97" s="9"/>
      <c r="C97" s="9"/>
      <c r="D97" s="10"/>
      <c r="E97" s="11"/>
      <c r="F97" s="9"/>
      <c r="G97" s="9" t="s">
        <v>260</v>
      </c>
      <c r="H97" s="9" t="s">
        <v>261</v>
      </c>
      <c r="I97" s="9" t="s">
        <v>262</v>
      </c>
      <c r="J97" s="9" t="s">
        <v>263</v>
      </c>
      <c r="K97" s="9" t="s">
        <v>264</v>
      </c>
      <c r="L97" s="9" t="s">
        <v>265</v>
      </c>
      <c r="M97" s="9" t="s">
        <v>266</v>
      </c>
      <c r="N97" s="9" t="s">
        <v>267</v>
      </c>
      <c r="O97" s="12"/>
    </row>
    <row r="98" ht="22.8" customHeight="1" spans="1:15">
      <c r="A98" s="7"/>
      <c r="B98" s="9"/>
      <c r="C98" s="9"/>
      <c r="D98" s="10"/>
      <c r="E98" s="11"/>
      <c r="F98" s="9"/>
      <c r="G98" s="9" t="s">
        <v>260</v>
      </c>
      <c r="H98" s="9" t="s">
        <v>268</v>
      </c>
      <c r="I98" s="9" t="s">
        <v>269</v>
      </c>
      <c r="J98" s="9" t="s">
        <v>263</v>
      </c>
      <c r="K98" s="9" t="s">
        <v>264</v>
      </c>
      <c r="L98" s="9" t="s">
        <v>265</v>
      </c>
      <c r="M98" s="9" t="s">
        <v>266</v>
      </c>
      <c r="N98" s="9" t="s">
        <v>267</v>
      </c>
      <c r="O98" s="12"/>
    </row>
    <row r="99" ht="22.8" customHeight="1" spans="1:15">
      <c r="A99" s="7"/>
      <c r="B99" s="9"/>
      <c r="C99" s="9"/>
      <c r="D99" s="10"/>
      <c r="E99" s="11"/>
      <c r="F99" s="9"/>
      <c r="G99" s="9" t="s">
        <v>274</v>
      </c>
      <c r="H99" s="9" t="s">
        <v>275</v>
      </c>
      <c r="I99" s="9" t="s">
        <v>276</v>
      </c>
      <c r="J99" s="9" t="s">
        <v>271</v>
      </c>
      <c r="K99" s="9" t="s">
        <v>277</v>
      </c>
      <c r="L99" s="9" t="s">
        <v>265</v>
      </c>
      <c r="M99" s="9" t="s">
        <v>266</v>
      </c>
      <c r="N99" s="9" t="s">
        <v>273</v>
      </c>
      <c r="O99" s="12"/>
    </row>
    <row r="100" ht="22.8" customHeight="1" spans="1:15">
      <c r="A100" s="7"/>
      <c r="B100" s="9"/>
      <c r="C100" s="9" t="s">
        <v>278</v>
      </c>
      <c r="D100" s="10">
        <v>10</v>
      </c>
      <c r="E100" s="11">
        <v>9.2</v>
      </c>
      <c r="F100" s="9" t="s">
        <v>259</v>
      </c>
      <c r="G100" s="9" t="s">
        <v>260</v>
      </c>
      <c r="H100" s="9" t="s">
        <v>268</v>
      </c>
      <c r="I100" s="9" t="s">
        <v>269</v>
      </c>
      <c r="J100" s="9" t="s">
        <v>263</v>
      </c>
      <c r="K100" s="9" t="s">
        <v>264</v>
      </c>
      <c r="L100" s="9" t="s">
        <v>265</v>
      </c>
      <c r="M100" s="9" t="s">
        <v>266</v>
      </c>
      <c r="N100" s="9" t="s">
        <v>267</v>
      </c>
      <c r="O100" s="12"/>
    </row>
    <row r="101" ht="22.8" customHeight="1" spans="1:15">
      <c r="A101" s="7"/>
      <c r="B101" s="9"/>
      <c r="C101" s="9"/>
      <c r="D101" s="10"/>
      <c r="E101" s="11"/>
      <c r="F101" s="9"/>
      <c r="G101" s="9" t="s">
        <v>260</v>
      </c>
      <c r="H101" s="9" t="s">
        <v>261</v>
      </c>
      <c r="I101" s="9" t="s">
        <v>270</v>
      </c>
      <c r="J101" s="9" t="s">
        <v>271</v>
      </c>
      <c r="K101" s="9" t="s">
        <v>115</v>
      </c>
      <c r="L101" s="9" t="s">
        <v>272</v>
      </c>
      <c r="M101" s="9" t="s">
        <v>266</v>
      </c>
      <c r="N101" s="9" t="s">
        <v>273</v>
      </c>
      <c r="O101" s="12"/>
    </row>
    <row r="102" ht="22.8" customHeight="1" spans="1:15">
      <c r="A102" s="7"/>
      <c r="B102" s="9"/>
      <c r="C102" s="9"/>
      <c r="D102" s="10"/>
      <c r="E102" s="11"/>
      <c r="F102" s="9"/>
      <c r="G102" s="9" t="s">
        <v>260</v>
      </c>
      <c r="H102" s="9" t="s">
        <v>261</v>
      </c>
      <c r="I102" s="9" t="s">
        <v>262</v>
      </c>
      <c r="J102" s="9" t="s">
        <v>263</v>
      </c>
      <c r="K102" s="9" t="s">
        <v>264</v>
      </c>
      <c r="L102" s="9" t="s">
        <v>265</v>
      </c>
      <c r="M102" s="9" t="s">
        <v>266</v>
      </c>
      <c r="N102" s="9" t="s">
        <v>267</v>
      </c>
      <c r="O102" s="12"/>
    </row>
    <row r="103" ht="22.8" customHeight="1" spans="1:15">
      <c r="A103" s="7"/>
      <c r="B103" s="9"/>
      <c r="C103" s="9"/>
      <c r="D103" s="10"/>
      <c r="E103" s="11"/>
      <c r="F103" s="9"/>
      <c r="G103" s="9" t="s">
        <v>274</v>
      </c>
      <c r="H103" s="9" t="s">
        <v>275</v>
      </c>
      <c r="I103" s="9" t="s">
        <v>276</v>
      </c>
      <c r="J103" s="9" t="s">
        <v>271</v>
      </c>
      <c r="K103" s="9" t="s">
        <v>277</v>
      </c>
      <c r="L103" s="9" t="s">
        <v>265</v>
      </c>
      <c r="M103" s="9" t="s">
        <v>266</v>
      </c>
      <c r="N103" s="9" t="s">
        <v>273</v>
      </c>
      <c r="O103" s="12"/>
    </row>
    <row r="104" ht="22.8" customHeight="1" spans="1:15">
      <c r="A104" s="7"/>
      <c r="B104" s="9"/>
      <c r="C104" s="9" t="s">
        <v>381</v>
      </c>
      <c r="D104" s="10">
        <v>10</v>
      </c>
      <c r="E104" s="11">
        <v>10.67</v>
      </c>
      <c r="F104" s="9" t="s">
        <v>259</v>
      </c>
      <c r="G104" s="9" t="s">
        <v>260</v>
      </c>
      <c r="H104" s="9" t="s">
        <v>261</v>
      </c>
      <c r="I104" s="9" t="s">
        <v>270</v>
      </c>
      <c r="J104" s="9" t="s">
        <v>271</v>
      </c>
      <c r="K104" s="9" t="s">
        <v>115</v>
      </c>
      <c r="L104" s="9" t="s">
        <v>272</v>
      </c>
      <c r="M104" s="9" t="s">
        <v>266</v>
      </c>
      <c r="N104" s="9" t="s">
        <v>273</v>
      </c>
      <c r="O104" s="12"/>
    </row>
    <row r="105" ht="22.8" customHeight="1" spans="1:15">
      <c r="A105" s="7"/>
      <c r="B105" s="9"/>
      <c r="C105" s="9"/>
      <c r="D105" s="10"/>
      <c r="E105" s="11"/>
      <c r="F105" s="9"/>
      <c r="G105" s="9" t="s">
        <v>260</v>
      </c>
      <c r="H105" s="9" t="s">
        <v>261</v>
      </c>
      <c r="I105" s="9" t="s">
        <v>262</v>
      </c>
      <c r="J105" s="9" t="s">
        <v>263</v>
      </c>
      <c r="K105" s="9" t="s">
        <v>264</v>
      </c>
      <c r="L105" s="9" t="s">
        <v>265</v>
      </c>
      <c r="M105" s="9" t="s">
        <v>266</v>
      </c>
      <c r="N105" s="9" t="s">
        <v>267</v>
      </c>
      <c r="O105" s="12"/>
    </row>
    <row r="106" ht="22.8" customHeight="1" spans="1:15">
      <c r="A106" s="7"/>
      <c r="B106" s="9"/>
      <c r="C106" s="9"/>
      <c r="D106" s="10"/>
      <c r="E106" s="11"/>
      <c r="F106" s="9"/>
      <c r="G106" s="9" t="s">
        <v>260</v>
      </c>
      <c r="H106" s="9" t="s">
        <v>268</v>
      </c>
      <c r="I106" s="9" t="s">
        <v>269</v>
      </c>
      <c r="J106" s="9" t="s">
        <v>263</v>
      </c>
      <c r="K106" s="9" t="s">
        <v>264</v>
      </c>
      <c r="L106" s="9" t="s">
        <v>265</v>
      </c>
      <c r="M106" s="9" t="s">
        <v>266</v>
      </c>
      <c r="N106" s="9" t="s">
        <v>267</v>
      </c>
      <c r="O106" s="12"/>
    </row>
    <row r="107" ht="22.8" customHeight="1" spans="1:15">
      <c r="A107" s="7"/>
      <c r="B107" s="9"/>
      <c r="C107" s="9"/>
      <c r="D107" s="10"/>
      <c r="E107" s="11"/>
      <c r="F107" s="9"/>
      <c r="G107" s="9" t="s">
        <v>274</v>
      </c>
      <c r="H107" s="9" t="s">
        <v>275</v>
      </c>
      <c r="I107" s="9" t="s">
        <v>276</v>
      </c>
      <c r="J107" s="9" t="s">
        <v>271</v>
      </c>
      <c r="K107" s="9" t="s">
        <v>277</v>
      </c>
      <c r="L107" s="9" t="s">
        <v>265</v>
      </c>
      <c r="M107" s="9" t="s">
        <v>266</v>
      </c>
      <c r="N107" s="9" t="s">
        <v>273</v>
      </c>
      <c r="O107" s="12"/>
    </row>
    <row r="108" ht="22.8" customHeight="1" spans="1:15">
      <c r="A108" s="7"/>
      <c r="B108" s="9"/>
      <c r="C108" s="9" t="s">
        <v>279</v>
      </c>
      <c r="D108" s="10">
        <v>10</v>
      </c>
      <c r="E108" s="11">
        <v>4.89</v>
      </c>
      <c r="F108" s="9" t="s">
        <v>259</v>
      </c>
      <c r="G108" s="9" t="s">
        <v>274</v>
      </c>
      <c r="H108" s="9" t="s">
        <v>275</v>
      </c>
      <c r="I108" s="9" t="s">
        <v>276</v>
      </c>
      <c r="J108" s="9" t="s">
        <v>271</v>
      </c>
      <c r="K108" s="9" t="s">
        <v>277</v>
      </c>
      <c r="L108" s="9" t="s">
        <v>265</v>
      </c>
      <c r="M108" s="9" t="s">
        <v>266</v>
      </c>
      <c r="N108" s="9" t="s">
        <v>273</v>
      </c>
      <c r="O108" s="12"/>
    </row>
    <row r="109" ht="22.8" customHeight="1" spans="1:15">
      <c r="A109" s="7"/>
      <c r="B109" s="9"/>
      <c r="C109" s="9"/>
      <c r="D109" s="10"/>
      <c r="E109" s="11"/>
      <c r="F109" s="9"/>
      <c r="G109" s="9" t="s">
        <v>260</v>
      </c>
      <c r="H109" s="9" t="s">
        <v>261</v>
      </c>
      <c r="I109" s="9" t="s">
        <v>262</v>
      </c>
      <c r="J109" s="9" t="s">
        <v>263</v>
      </c>
      <c r="K109" s="9" t="s">
        <v>264</v>
      </c>
      <c r="L109" s="9" t="s">
        <v>265</v>
      </c>
      <c r="M109" s="9" t="s">
        <v>266</v>
      </c>
      <c r="N109" s="9" t="s">
        <v>267</v>
      </c>
      <c r="O109" s="12"/>
    </row>
    <row r="110" ht="22.8" customHeight="1" spans="1:15">
      <c r="A110" s="7"/>
      <c r="B110" s="9"/>
      <c r="C110" s="9"/>
      <c r="D110" s="10"/>
      <c r="E110" s="11"/>
      <c r="F110" s="9"/>
      <c r="G110" s="9" t="s">
        <v>260</v>
      </c>
      <c r="H110" s="9" t="s">
        <v>261</v>
      </c>
      <c r="I110" s="9" t="s">
        <v>270</v>
      </c>
      <c r="J110" s="9" t="s">
        <v>271</v>
      </c>
      <c r="K110" s="9" t="s">
        <v>115</v>
      </c>
      <c r="L110" s="9" t="s">
        <v>272</v>
      </c>
      <c r="M110" s="9" t="s">
        <v>266</v>
      </c>
      <c r="N110" s="9" t="s">
        <v>273</v>
      </c>
      <c r="O110" s="12"/>
    </row>
    <row r="111" ht="22.8" customHeight="1" spans="1:15">
      <c r="A111" s="7"/>
      <c r="B111" s="9"/>
      <c r="C111" s="9"/>
      <c r="D111" s="10"/>
      <c r="E111" s="11"/>
      <c r="F111" s="9"/>
      <c r="G111" s="9" t="s">
        <v>260</v>
      </c>
      <c r="H111" s="9" t="s">
        <v>268</v>
      </c>
      <c r="I111" s="9" t="s">
        <v>269</v>
      </c>
      <c r="J111" s="9" t="s">
        <v>263</v>
      </c>
      <c r="K111" s="9" t="s">
        <v>264</v>
      </c>
      <c r="L111" s="9" t="s">
        <v>265</v>
      </c>
      <c r="M111" s="9" t="s">
        <v>266</v>
      </c>
      <c r="N111" s="9" t="s">
        <v>267</v>
      </c>
      <c r="O111" s="12"/>
    </row>
    <row r="112" ht="22.8" customHeight="1" spans="1:15">
      <c r="A112" s="7"/>
      <c r="B112" s="9"/>
      <c r="C112" s="9" t="s">
        <v>280</v>
      </c>
      <c r="D112" s="10">
        <v>10</v>
      </c>
      <c r="E112" s="11">
        <v>0.29</v>
      </c>
      <c r="F112" s="9" t="s">
        <v>259</v>
      </c>
      <c r="G112" s="9" t="s">
        <v>260</v>
      </c>
      <c r="H112" s="9" t="s">
        <v>261</v>
      </c>
      <c r="I112" s="9" t="s">
        <v>262</v>
      </c>
      <c r="J112" s="9" t="s">
        <v>263</v>
      </c>
      <c r="K112" s="9" t="s">
        <v>264</v>
      </c>
      <c r="L112" s="9" t="s">
        <v>265</v>
      </c>
      <c r="M112" s="9" t="s">
        <v>266</v>
      </c>
      <c r="N112" s="9" t="s">
        <v>267</v>
      </c>
      <c r="O112" s="12"/>
    </row>
    <row r="113" ht="22.8" customHeight="1" spans="1:15">
      <c r="A113" s="7"/>
      <c r="B113" s="9"/>
      <c r="C113" s="9"/>
      <c r="D113" s="10"/>
      <c r="E113" s="11"/>
      <c r="F113" s="9"/>
      <c r="G113" s="9" t="s">
        <v>260</v>
      </c>
      <c r="H113" s="9" t="s">
        <v>261</v>
      </c>
      <c r="I113" s="9" t="s">
        <v>270</v>
      </c>
      <c r="J113" s="9" t="s">
        <v>271</v>
      </c>
      <c r="K113" s="9" t="s">
        <v>115</v>
      </c>
      <c r="L113" s="9" t="s">
        <v>272</v>
      </c>
      <c r="M113" s="9" t="s">
        <v>266</v>
      </c>
      <c r="N113" s="9" t="s">
        <v>273</v>
      </c>
      <c r="O113" s="12"/>
    </row>
    <row r="114" ht="22.8" customHeight="1" spans="1:15">
      <c r="A114" s="7"/>
      <c r="B114" s="9"/>
      <c r="C114" s="9"/>
      <c r="D114" s="10"/>
      <c r="E114" s="11"/>
      <c r="F114" s="9"/>
      <c r="G114" s="9" t="s">
        <v>274</v>
      </c>
      <c r="H114" s="9" t="s">
        <v>275</v>
      </c>
      <c r="I114" s="9" t="s">
        <v>276</v>
      </c>
      <c r="J114" s="9" t="s">
        <v>271</v>
      </c>
      <c r="K114" s="9" t="s">
        <v>277</v>
      </c>
      <c r="L114" s="9" t="s">
        <v>265</v>
      </c>
      <c r="M114" s="9" t="s">
        <v>266</v>
      </c>
      <c r="N114" s="9" t="s">
        <v>273</v>
      </c>
      <c r="O114" s="12"/>
    </row>
    <row r="115" ht="22.8" customHeight="1" spans="1:15">
      <c r="A115" s="7"/>
      <c r="B115" s="9"/>
      <c r="C115" s="9"/>
      <c r="D115" s="10"/>
      <c r="E115" s="11"/>
      <c r="F115" s="9"/>
      <c r="G115" s="9" t="s">
        <v>260</v>
      </c>
      <c r="H115" s="9" t="s">
        <v>268</v>
      </c>
      <c r="I115" s="9" t="s">
        <v>269</v>
      </c>
      <c r="J115" s="9" t="s">
        <v>263</v>
      </c>
      <c r="K115" s="9" t="s">
        <v>264</v>
      </c>
      <c r="L115" s="9" t="s">
        <v>265</v>
      </c>
      <c r="M115" s="9" t="s">
        <v>266</v>
      </c>
      <c r="N115" s="9" t="s">
        <v>267</v>
      </c>
      <c r="O115" s="12"/>
    </row>
    <row r="116" ht="22.8" customHeight="1" spans="1:15">
      <c r="A116" s="7"/>
      <c r="B116" s="9"/>
      <c r="C116" s="9" t="s">
        <v>281</v>
      </c>
      <c r="D116" s="10">
        <v>10</v>
      </c>
      <c r="E116" s="11">
        <v>0.23</v>
      </c>
      <c r="F116" s="9" t="s">
        <v>259</v>
      </c>
      <c r="G116" s="9" t="s">
        <v>260</v>
      </c>
      <c r="H116" s="9" t="s">
        <v>268</v>
      </c>
      <c r="I116" s="9" t="s">
        <v>269</v>
      </c>
      <c r="J116" s="9" t="s">
        <v>263</v>
      </c>
      <c r="K116" s="9" t="s">
        <v>264</v>
      </c>
      <c r="L116" s="9" t="s">
        <v>265</v>
      </c>
      <c r="M116" s="9" t="s">
        <v>266</v>
      </c>
      <c r="N116" s="9" t="s">
        <v>267</v>
      </c>
      <c r="O116" s="12"/>
    </row>
    <row r="117" ht="22.8" customHeight="1" spans="1:15">
      <c r="A117" s="7"/>
      <c r="B117" s="9"/>
      <c r="C117" s="9"/>
      <c r="D117" s="10"/>
      <c r="E117" s="11"/>
      <c r="F117" s="9"/>
      <c r="G117" s="9" t="s">
        <v>260</v>
      </c>
      <c r="H117" s="9" t="s">
        <v>261</v>
      </c>
      <c r="I117" s="9" t="s">
        <v>262</v>
      </c>
      <c r="J117" s="9" t="s">
        <v>263</v>
      </c>
      <c r="K117" s="9" t="s">
        <v>264</v>
      </c>
      <c r="L117" s="9" t="s">
        <v>265</v>
      </c>
      <c r="M117" s="9" t="s">
        <v>266</v>
      </c>
      <c r="N117" s="9" t="s">
        <v>267</v>
      </c>
      <c r="O117" s="12"/>
    </row>
    <row r="118" ht="22.8" customHeight="1" spans="1:15">
      <c r="A118" s="7"/>
      <c r="B118" s="9"/>
      <c r="C118" s="9"/>
      <c r="D118" s="10"/>
      <c r="E118" s="11"/>
      <c r="F118" s="9"/>
      <c r="G118" s="9" t="s">
        <v>274</v>
      </c>
      <c r="H118" s="9" t="s">
        <v>275</v>
      </c>
      <c r="I118" s="9" t="s">
        <v>276</v>
      </c>
      <c r="J118" s="9" t="s">
        <v>271</v>
      </c>
      <c r="K118" s="9" t="s">
        <v>277</v>
      </c>
      <c r="L118" s="9" t="s">
        <v>265</v>
      </c>
      <c r="M118" s="9" t="s">
        <v>266</v>
      </c>
      <c r="N118" s="9" t="s">
        <v>273</v>
      </c>
      <c r="O118" s="12"/>
    </row>
    <row r="119" ht="22.8" customHeight="1" spans="1:15">
      <c r="A119" s="7"/>
      <c r="B119" s="9"/>
      <c r="C119" s="9"/>
      <c r="D119" s="10"/>
      <c r="E119" s="11"/>
      <c r="F119" s="9"/>
      <c r="G119" s="9" t="s">
        <v>260</v>
      </c>
      <c r="H119" s="9" t="s">
        <v>261</v>
      </c>
      <c r="I119" s="9" t="s">
        <v>270</v>
      </c>
      <c r="J119" s="9" t="s">
        <v>271</v>
      </c>
      <c r="K119" s="9" t="s">
        <v>115</v>
      </c>
      <c r="L119" s="9" t="s">
        <v>272</v>
      </c>
      <c r="M119" s="9" t="s">
        <v>266</v>
      </c>
      <c r="N119" s="9" t="s">
        <v>273</v>
      </c>
      <c r="O119" s="12"/>
    </row>
    <row r="120" ht="22.8" customHeight="1" spans="1:15">
      <c r="A120" s="7"/>
      <c r="B120" s="9"/>
      <c r="C120" s="9" t="s">
        <v>283</v>
      </c>
      <c r="D120" s="10">
        <v>10</v>
      </c>
      <c r="E120" s="11">
        <v>0.34</v>
      </c>
      <c r="F120" s="9" t="s">
        <v>259</v>
      </c>
      <c r="G120" s="9" t="s">
        <v>274</v>
      </c>
      <c r="H120" s="9" t="s">
        <v>275</v>
      </c>
      <c r="I120" s="9" t="s">
        <v>276</v>
      </c>
      <c r="J120" s="9" t="s">
        <v>271</v>
      </c>
      <c r="K120" s="9" t="s">
        <v>277</v>
      </c>
      <c r="L120" s="9" t="s">
        <v>265</v>
      </c>
      <c r="M120" s="9" t="s">
        <v>266</v>
      </c>
      <c r="N120" s="9" t="s">
        <v>273</v>
      </c>
      <c r="O120" s="12"/>
    </row>
    <row r="121" ht="22.8" customHeight="1" spans="1:15">
      <c r="A121" s="7"/>
      <c r="B121" s="9"/>
      <c r="C121" s="9"/>
      <c r="D121" s="10"/>
      <c r="E121" s="11"/>
      <c r="F121" s="9"/>
      <c r="G121" s="9" t="s">
        <v>260</v>
      </c>
      <c r="H121" s="9" t="s">
        <v>261</v>
      </c>
      <c r="I121" s="9" t="s">
        <v>262</v>
      </c>
      <c r="J121" s="9" t="s">
        <v>263</v>
      </c>
      <c r="K121" s="9" t="s">
        <v>264</v>
      </c>
      <c r="L121" s="9" t="s">
        <v>265</v>
      </c>
      <c r="M121" s="9" t="s">
        <v>266</v>
      </c>
      <c r="N121" s="9" t="s">
        <v>267</v>
      </c>
      <c r="O121" s="12"/>
    </row>
    <row r="122" ht="22.8" customHeight="1" spans="1:15">
      <c r="A122" s="7"/>
      <c r="B122" s="9"/>
      <c r="C122" s="9"/>
      <c r="D122" s="10"/>
      <c r="E122" s="11"/>
      <c r="F122" s="9"/>
      <c r="G122" s="9" t="s">
        <v>260</v>
      </c>
      <c r="H122" s="9" t="s">
        <v>268</v>
      </c>
      <c r="I122" s="9" t="s">
        <v>269</v>
      </c>
      <c r="J122" s="9" t="s">
        <v>263</v>
      </c>
      <c r="K122" s="9" t="s">
        <v>264</v>
      </c>
      <c r="L122" s="9" t="s">
        <v>265</v>
      </c>
      <c r="M122" s="9" t="s">
        <v>266</v>
      </c>
      <c r="N122" s="9" t="s">
        <v>267</v>
      </c>
      <c r="O122" s="12"/>
    </row>
    <row r="123" ht="22.8" customHeight="1" spans="1:15">
      <c r="A123" s="7"/>
      <c r="B123" s="9"/>
      <c r="C123" s="9"/>
      <c r="D123" s="10"/>
      <c r="E123" s="11"/>
      <c r="F123" s="9"/>
      <c r="G123" s="9" t="s">
        <v>260</v>
      </c>
      <c r="H123" s="9" t="s">
        <v>261</v>
      </c>
      <c r="I123" s="9" t="s">
        <v>270</v>
      </c>
      <c r="J123" s="9" t="s">
        <v>271</v>
      </c>
      <c r="K123" s="9" t="s">
        <v>115</v>
      </c>
      <c r="L123" s="9" t="s">
        <v>272</v>
      </c>
      <c r="M123" s="9" t="s">
        <v>266</v>
      </c>
      <c r="N123" s="9" t="s">
        <v>273</v>
      </c>
      <c r="O123" s="12"/>
    </row>
    <row r="124" ht="22.8" customHeight="1" spans="1:15">
      <c r="A124" s="7"/>
      <c r="B124" s="9"/>
      <c r="C124" s="9" t="s">
        <v>286</v>
      </c>
      <c r="D124" s="10">
        <v>10</v>
      </c>
      <c r="E124" s="11">
        <v>7.34</v>
      </c>
      <c r="F124" s="9" t="s">
        <v>259</v>
      </c>
      <c r="G124" s="9" t="s">
        <v>260</v>
      </c>
      <c r="H124" s="9" t="s">
        <v>261</v>
      </c>
      <c r="I124" s="9" t="s">
        <v>270</v>
      </c>
      <c r="J124" s="9" t="s">
        <v>271</v>
      </c>
      <c r="K124" s="9" t="s">
        <v>115</v>
      </c>
      <c r="L124" s="9" t="s">
        <v>272</v>
      </c>
      <c r="M124" s="9" t="s">
        <v>266</v>
      </c>
      <c r="N124" s="9" t="s">
        <v>273</v>
      </c>
      <c r="O124" s="12"/>
    </row>
    <row r="125" ht="22.8" customHeight="1" spans="1:15">
      <c r="A125" s="7"/>
      <c r="B125" s="9"/>
      <c r="C125" s="9"/>
      <c r="D125" s="10"/>
      <c r="E125" s="11"/>
      <c r="F125" s="9"/>
      <c r="G125" s="9" t="s">
        <v>260</v>
      </c>
      <c r="H125" s="9" t="s">
        <v>268</v>
      </c>
      <c r="I125" s="9" t="s">
        <v>269</v>
      </c>
      <c r="J125" s="9" t="s">
        <v>263</v>
      </c>
      <c r="K125" s="9" t="s">
        <v>264</v>
      </c>
      <c r="L125" s="9" t="s">
        <v>265</v>
      </c>
      <c r="M125" s="9" t="s">
        <v>266</v>
      </c>
      <c r="N125" s="9" t="s">
        <v>267</v>
      </c>
      <c r="O125" s="12"/>
    </row>
    <row r="126" ht="22.8" customHeight="1" spans="1:15">
      <c r="A126" s="7"/>
      <c r="B126" s="9"/>
      <c r="C126" s="9"/>
      <c r="D126" s="10"/>
      <c r="E126" s="11"/>
      <c r="F126" s="9"/>
      <c r="G126" s="9" t="s">
        <v>274</v>
      </c>
      <c r="H126" s="9" t="s">
        <v>275</v>
      </c>
      <c r="I126" s="9" t="s">
        <v>276</v>
      </c>
      <c r="J126" s="9" t="s">
        <v>271</v>
      </c>
      <c r="K126" s="9" t="s">
        <v>277</v>
      </c>
      <c r="L126" s="9" t="s">
        <v>265</v>
      </c>
      <c r="M126" s="9" t="s">
        <v>266</v>
      </c>
      <c r="N126" s="9" t="s">
        <v>273</v>
      </c>
      <c r="O126" s="12"/>
    </row>
    <row r="127" ht="22.8" customHeight="1" spans="1:15">
      <c r="A127" s="7"/>
      <c r="B127" s="9"/>
      <c r="C127" s="9"/>
      <c r="D127" s="10"/>
      <c r="E127" s="11"/>
      <c r="F127" s="9"/>
      <c r="G127" s="9" t="s">
        <v>260</v>
      </c>
      <c r="H127" s="9" t="s">
        <v>261</v>
      </c>
      <c r="I127" s="9" t="s">
        <v>262</v>
      </c>
      <c r="J127" s="9" t="s">
        <v>263</v>
      </c>
      <c r="K127" s="9" t="s">
        <v>264</v>
      </c>
      <c r="L127" s="9" t="s">
        <v>265</v>
      </c>
      <c r="M127" s="9" t="s">
        <v>266</v>
      </c>
      <c r="N127" s="9" t="s">
        <v>267</v>
      </c>
      <c r="O127" s="12"/>
    </row>
    <row r="128" ht="22.8" customHeight="1" spans="1:15">
      <c r="A128" s="7"/>
      <c r="B128" s="9"/>
      <c r="C128" s="9" t="s">
        <v>345</v>
      </c>
      <c r="D128" s="10">
        <v>10</v>
      </c>
      <c r="E128" s="11">
        <v>19.36</v>
      </c>
      <c r="F128" s="9" t="s">
        <v>346</v>
      </c>
      <c r="G128" s="9" t="s">
        <v>274</v>
      </c>
      <c r="H128" s="9" t="s">
        <v>275</v>
      </c>
      <c r="I128" s="9" t="s">
        <v>348</v>
      </c>
      <c r="J128" s="9" t="s">
        <v>263</v>
      </c>
      <c r="K128" s="9" t="s">
        <v>264</v>
      </c>
      <c r="L128" s="9" t="s">
        <v>265</v>
      </c>
      <c r="M128" s="9" t="s">
        <v>266</v>
      </c>
      <c r="N128" s="9" t="s">
        <v>267</v>
      </c>
      <c r="O128" s="12"/>
    </row>
    <row r="129" ht="22.8" customHeight="1" spans="1:15">
      <c r="A129" s="7"/>
      <c r="B129" s="9"/>
      <c r="C129" s="9"/>
      <c r="D129" s="10"/>
      <c r="E129" s="11"/>
      <c r="F129" s="9"/>
      <c r="G129" s="9" t="s">
        <v>260</v>
      </c>
      <c r="H129" s="9" t="s">
        <v>311</v>
      </c>
      <c r="I129" s="9" t="s">
        <v>347</v>
      </c>
      <c r="J129" s="9" t="s">
        <v>271</v>
      </c>
      <c r="K129" s="9" t="s">
        <v>277</v>
      </c>
      <c r="L129" s="9" t="s">
        <v>265</v>
      </c>
      <c r="M129" s="9" t="s">
        <v>266</v>
      </c>
      <c r="N129" s="9" t="s">
        <v>273</v>
      </c>
      <c r="O129" s="12"/>
    </row>
    <row r="130" ht="22.8" customHeight="1" spans="1:15">
      <c r="A130" s="7"/>
      <c r="B130" s="9"/>
      <c r="C130" s="9"/>
      <c r="D130" s="10"/>
      <c r="E130" s="11"/>
      <c r="F130" s="9"/>
      <c r="G130" s="9" t="s">
        <v>274</v>
      </c>
      <c r="H130" s="9" t="s">
        <v>275</v>
      </c>
      <c r="I130" s="9" t="s">
        <v>349</v>
      </c>
      <c r="J130" s="9" t="s">
        <v>271</v>
      </c>
      <c r="K130" s="9" t="s">
        <v>264</v>
      </c>
      <c r="L130" s="9" t="s">
        <v>265</v>
      </c>
      <c r="M130" s="9" t="s">
        <v>266</v>
      </c>
      <c r="N130" s="9" t="s">
        <v>273</v>
      </c>
      <c r="O130" s="12"/>
    </row>
    <row r="131" ht="22.8" customHeight="1" spans="1:15">
      <c r="A131" s="7"/>
      <c r="B131" s="9"/>
      <c r="C131" s="9"/>
      <c r="D131" s="10"/>
      <c r="E131" s="11"/>
      <c r="F131" s="9"/>
      <c r="G131" s="9" t="s">
        <v>260</v>
      </c>
      <c r="H131" s="9" t="s">
        <v>261</v>
      </c>
      <c r="I131" s="9" t="s">
        <v>270</v>
      </c>
      <c r="J131" s="9" t="s">
        <v>271</v>
      </c>
      <c r="K131" s="9" t="s">
        <v>115</v>
      </c>
      <c r="L131" s="9" t="s">
        <v>272</v>
      </c>
      <c r="M131" s="9" t="s">
        <v>266</v>
      </c>
      <c r="N131" s="9" t="s">
        <v>273</v>
      </c>
      <c r="O131" s="12"/>
    </row>
    <row r="132" ht="22.8" customHeight="1" spans="1:15">
      <c r="A132" s="7"/>
      <c r="B132" s="9"/>
      <c r="C132" s="9" t="s">
        <v>382</v>
      </c>
      <c r="D132" s="10">
        <v>10</v>
      </c>
      <c r="E132" s="11">
        <v>26.09</v>
      </c>
      <c r="F132" s="9" t="s">
        <v>383</v>
      </c>
      <c r="G132" s="9" t="s">
        <v>274</v>
      </c>
      <c r="H132" s="9" t="s">
        <v>298</v>
      </c>
      <c r="I132" s="9" t="s">
        <v>384</v>
      </c>
      <c r="J132" s="9" t="s">
        <v>290</v>
      </c>
      <c r="K132" s="9" t="s">
        <v>335</v>
      </c>
      <c r="L132" s="9" t="s">
        <v>265</v>
      </c>
      <c r="M132" s="9" t="s">
        <v>293</v>
      </c>
      <c r="N132" s="9" t="s">
        <v>267</v>
      </c>
      <c r="O132" s="12"/>
    </row>
    <row r="133" ht="22.8" customHeight="1" spans="1:15">
      <c r="A133" s="7"/>
      <c r="B133" s="9"/>
      <c r="C133" s="9"/>
      <c r="D133" s="10"/>
      <c r="E133" s="11"/>
      <c r="F133" s="9"/>
      <c r="G133" s="9" t="s">
        <v>260</v>
      </c>
      <c r="H133" s="9" t="s">
        <v>261</v>
      </c>
      <c r="I133" s="9" t="s">
        <v>385</v>
      </c>
      <c r="J133" s="9" t="s">
        <v>290</v>
      </c>
      <c r="K133" s="9" t="s">
        <v>386</v>
      </c>
      <c r="L133" s="9" t="s">
        <v>292</v>
      </c>
      <c r="M133" s="9" t="s">
        <v>293</v>
      </c>
      <c r="N133" s="9" t="s">
        <v>267</v>
      </c>
      <c r="O133" s="12"/>
    </row>
    <row r="134" ht="22.8" customHeight="1" spans="1:15">
      <c r="A134" s="7"/>
      <c r="B134" s="9"/>
      <c r="C134" s="9"/>
      <c r="D134" s="10"/>
      <c r="E134" s="11"/>
      <c r="F134" s="9"/>
      <c r="G134" s="9" t="s">
        <v>260</v>
      </c>
      <c r="H134" s="9" t="s">
        <v>305</v>
      </c>
      <c r="I134" s="9" t="s">
        <v>387</v>
      </c>
      <c r="J134" s="9" t="s">
        <v>290</v>
      </c>
      <c r="K134" s="9" t="s">
        <v>388</v>
      </c>
      <c r="L134" s="9" t="s">
        <v>308</v>
      </c>
      <c r="M134" s="9" t="s">
        <v>293</v>
      </c>
      <c r="N134" s="9" t="s">
        <v>267</v>
      </c>
      <c r="O134" s="12"/>
    </row>
    <row r="135" ht="22.8" customHeight="1" spans="1:15">
      <c r="A135" s="14"/>
      <c r="D135" s="14"/>
      <c r="E135" s="14"/>
      <c r="F135" s="14"/>
      <c r="G135" s="14"/>
      <c r="H135" s="14"/>
      <c r="I135" s="14"/>
      <c r="J135" s="14"/>
      <c r="K135" s="14"/>
      <c r="L135" s="14"/>
      <c r="M135" s="14"/>
      <c r="N135" s="14"/>
      <c r="O135" s="16"/>
    </row>
    <row r="136" ht="9.75" customHeight="1" spans="1:15">
      <c r="A136" s="1"/>
      <c r="B136" s="1"/>
      <c r="C136" s="15"/>
      <c r="D136" s="15"/>
      <c r="E136" s="1"/>
      <c r="F136" s="1"/>
      <c r="G136" s="1"/>
      <c r="H136" s="1"/>
      <c r="I136" s="1"/>
      <c r="J136" s="1"/>
      <c r="K136" s="1"/>
      <c r="L136" s="1"/>
      <c r="M136" s="1"/>
      <c r="N136" s="1"/>
      <c r="O136" s="7"/>
    </row>
  </sheetData>
  <autoFilter ref="B2:O134">
    <extLst/>
  </autoFilter>
  <mergeCells count="125">
    <mergeCell ref="B2:N2"/>
    <mergeCell ref="B3:F3"/>
    <mergeCell ref="A5:A134"/>
    <mergeCell ref="B5:B95"/>
    <mergeCell ref="B96:B134"/>
    <mergeCell ref="C5:C8"/>
    <mergeCell ref="C9:C12"/>
    <mergeCell ref="C13:C16"/>
    <mergeCell ref="C17:C20"/>
    <mergeCell ref="C21:C24"/>
    <mergeCell ref="C25:C28"/>
    <mergeCell ref="C29:C32"/>
    <mergeCell ref="C33:C36"/>
    <mergeCell ref="C37:C40"/>
    <mergeCell ref="C41:C44"/>
    <mergeCell ref="C45:C48"/>
    <mergeCell ref="C49:C60"/>
    <mergeCell ref="C61:C64"/>
    <mergeCell ref="C65:C67"/>
    <mergeCell ref="C68:C71"/>
    <mergeCell ref="C72:C74"/>
    <mergeCell ref="C75:C77"/>
    <mergeCell ref="C78:C80"/>
    <mergeCell ref="C81:C83"/>
    <mergeCell ref="C84:C95"/>
    <mergeCell ref="C96:C99"/>
    <mergeCell ref="C100:C103"/>
    <mergeCell ref="C104:C107"/>
    <mergeCell ref="C108:C111"/>
    <mergeCell ref="C112:C115"/>
    <mergeCell ref="C116:C119"/>
    <mergeCell ref="C120:C123"/>
    <mergeCell ref="C124:C127"/>
    <mergeCell ref="C128:C131"/>
    <mergeCell ref="C132:C134"/>
    <mergeCell ref="D5:D8"/>
    <mergeCell ref="D9:D12"/>
    <mergeCell ref="D13:D16"/>
    <mergeCell ref="D17:D20"/>
    <mergeCell ref="D21:D24"/>
    <mergeCell ref="D25:D28"/>
    <mergeCell ref="D29:D32"/>
    <mergeCell ref="D33:D36"/>
    <mergeCell ref="D37:D40"/>
    <mergeCell ref="D41:D44"/>
    <mergeCell ref="D45:D48"/>
    <mergeCell ref="D49:D60"/>
    <mergeCell ref="D61:D64"/>
    <mergeCell ref="D65:D67"/>
    <mergeCell ref="D68:D71"/>
    <mergeCell ref="D72:D74"/>
    <mergeCell ref="D75:D77"/>
    <mergeCell ref="D78:D80"/>
    <mergeCell ref="D81:D83"/>
    <mergeCell ref="D84:D95"/>
    <mergeCell ref="D96:D99"/>
    <mergeCell ref="D100:D103"/>
    <mergeCell ref="D104:D107"/>
    <mergeCell ref="D108:D111"/>
    <mergeCell ref="D112:D115"/>
    <mergeCell ref="D116:D119"/>
    <mergeCell ref="D120:D123"/>
    <mergeCell ref="D124:D127"/>
    <mergeCell ref="D128:D131"/>
    <mergeCell ref="D132:D134"/>
    <mergeCell ref="E5:E8"/>
    <mergeCell ref="E9:E12"/>
    <mergeCell ref="E13:E16"/>
    <mergeCell ref="E17:E20"/>
    <mergeCell ref="E21:E24"/>
    <mergeCell ref="E25:E28"/>
    <mergeCell ref="E29:E32"/>
    <mergeCell ref="E33:E36"/>
    <mergeCell ref="E37:E40"/>
    <mergeCell ref="E41:E44"/>
    <mergeCell ref="E45:E48"/>
    <mergeCell ref="E49:E60"/>
    <mergeCell ref="E61:E64"/>
    <mergeCell ref="E65:E67"/>
    <mergeCell ref="E68:E71"/>
    <mergeCell ref="E72:E74"/>
    <mergeCell ref="E75:E77"/>
    <mergeCell ref="E78:E80"/>
    <mergeCell ref="E81:E83"/>
    <mergeCell ref="E84:E95"/>
    <mergeCell ref="E96:E99"/>
    <mergeCell ref="E100:E103"/>
    <mergeCell ref="E104:E107"/>
    <mergeCell ref="E108:E111"/>
    <mergeCell ref="E112:E115"/>
    <mergeCell ref="E116:E119"/>
    <mergeCell ref="E120:E123"/>
    <mergeCell ref="E124:E127"/>
    <mergeCell ref="E128:E131"/>
    <mergeCell ref="E132:E134"/>
    <mergeCell ref="F5:F8"/>
    <mergeCell ref="F9:F12"/>
    <mergeCell ref="F13:F16"/>
    <mergeCell ref="F17:F20"/>
    <mergeCell ref="F21:F24"/>
    <mergeCell ref="F25:F28"/>
    <mergeCell ref="F29:F32"/>
    <mergeCell ref="F33:F36"/>
    <mergeCell ref="F37:F40"/>
    <mergeCell ref="F41:F44"/>
    <mergeCell ref="F45:F48"/>
    <mergeCell ref="F49:F60"/>
    <mergeCell ref="F61:F64"/>
    <mergeCell ref="F65:F67"/>
    <mergeCell ref="F68:F71"/>
    <mergeCell ref="F72:F74"/>
    <mergeCell ref="F75:F77"/>
    <mergeCell ref="F78:F80"/>
    <mergeCell ref="F81:F83"/>
    <mergeCell ref="F84:F95"/>
    <mergeCell ref="F96:F99"/>
    <mergeCell ref="F100:F103"/>
    <mergeCell ref="F104:F107"/>
    <mergeCell ref="F108:F111"/>
    <mergeCell ref="F112:F115"/>
    <mergeCell ref="F116:F119"/>
    <mergeCell ref="F120:F123"/>
    <mergeCell ref="F124:F127"/>
    <mergeCell ref="F128:F131"/>
    <mergeCell ref="F132:F134"/>
  </mergeCells>
  <pageMargins left="0.75" right="0.75" top="0.270000010728836" bottom="0.270000010728836"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7"/>
  <sheetViews>
    <sheetView workbookViewId="0">
      <pane ySplit="5" topLeftCell="A6" activePane="bottomLeft" state="frozen"/>
      <selection/>
      <selection pane="bottomLeft" activeCell="D6" sqref="D6"/>
    </sheetView>
  </sheetViews>
  <sheetFormatPr defaultColWidth="10" defaultRowHeight="14.4"/>
  <cols>
    <col min="1" max="1" width="1.53703703703704" customWidth="1"/>
    <col min="2" max="2" width="33.3425925925926" customWidth="1"/>
    <col min="3" max="3" width="16.4074074074074" customWidth="1"/>
    <col min="4" max="4" width="33.3425925925926" customWidth="1"/>
    <col min="5" max="7" width="16.4074074074074" customWidth="1"/>
    <col min="8" max="8" width="1.53703703703704" customWidth="1"/>
    <col min="9" max="9" width="9.76851851851852" customWidth="1"/>
    <col min="10" max="10" width="9.76851851851852" style="32" customWidth="1"/>
    <col min="11" max="11" width="9.76851851851852" customWidth="1"/>
  </cols>
  <sheetData>
    <row r="1" ht="16.35" customHeight="1" spans="1:8">
      <c r="A1" s="37"/>
      <c r="D1" s="23"/>
      <c r="E1" s="37" t="s">
        <v>1</v>
      </c>
      <c r="F1" s="37" t="s">
        <v>1</v>
      </c>
      <c r="G1" s="37" t="s">
        <v>1</v>
      </c>
      <c r="H1" s="42"/>
    </row>
    <row r="2" ht="22.8" customHeight="1" spans="1:8">
      <c r="A2" s="37"/>
      <c r="B2" s="4" t="s">
        <v>2</v>
      </c>
      <c r="C2" s="4"/>
      <c r="D2" s="4"/>
      <c r="E2" s="4"/>
      <c r="F2" s="4"/>
      <c r="G2" s="4"/>
      <c r="H2" s="42" t="s">
        <v>3</v>
      </c>
    </row>
    <row r="3" ht="19.55" customHeight="1" spans="1:8">
      <c r="A3" s="38"/>
      <c r="B3" s="54"/>
      <c r="D3" s="23"/>
      <c r="F3" s="63"/>
      <c r="G3" s="63" t="s">
        <v>4</v>
      </c>
      <c r="H3" s="64"/>
    </row>
    <row r="4" ht="24.4" customHeight="1" spans="1:8">
      <c r="A4" s="42"/>
      <c r="B4" s="22" t="s">
        <v>5</v>
      </c>
      <c r="C4" s="22"/>
      <c r="D4" s="22" t="s">
        <v>6</v>
      </c>
      <c r="E4" s="22"/>
      <c r="F4" s="22"/>
      <c r="G4" s="22"/>
      <c r="H4" s="42"/>
    </row>
    <row r="5" ht="24.4" customHeight="1" spans="2:7">
      <c r="B5" s="22" t="s">
        <v>7</v>
      </c>
      <c r="C5" s="22" t="s">
        <v>8</v>
      </c>
      <c r="D5" s="22" t="s">
        <v>7</v>
      </c>
      <c r="E5" s="22" t="s">
        <v>9</v>
      </c>
      <c r="F5" s="22" t="s">
        <v>10</v>
      </c>
      <c r="G5" s="22" t="s">
        <v>11</v>
      </c>
    </row>
    <row r="6" ht="22.8" customHeight="1" spans="1:8">
      <c r="A6" s="45"/>
      <c r="B6" s="57" t="s">
        <v>12</v>
      </c>
      <c r="C6" s="11">
        <v>3385.1</v>
      </c>
      <c r="D6" s="57" t="s">
        <v>13</v>
      </c>
      <c r="E6" s="11">
        <v>3385.1</v>
      </c>
      <c r="F6" s="11">
        <v>3385.1</v>
      </c>
      <c r="G6" s="11"/>
      <c r="H6" s="45"/>
    </row>
    <row r="7" ht="22.8" customHeight="1" spans="1:10">
      <c r="A7" s="45"/>
      <c r="B7" s="57" t="s">
        <v>14</v>
      </c>
      <c r="C7" s="11">
        <v>3385.1</v>
      </c>
      <c r="D7" s="57" t="s">
        <v>15</v>
      </c>
      <c r="E7" s="11">
        <v>2839.9</v>
      </c>
      <c r="F7" s="11">
        <v>2839.9</v>
      </c>
      <c r="G7" s="11"/>
      <c r="H7" s="45"/>
      <c r="I7">
        <f>E7/$E$6</f>
        <v>0.838941242503914</v>
      </c>
      <c r="J7" s="32">
        <v>0.8389412</v>
      </c>
    </row>
    <row r="8" ht="22.8" customHeight="1" spans="1:8">
      <c r="A8" s="45"/>
      <c r="B8" s="57" t="s">
        <v>16</v>
      </c>
      <c r="C8" s="11"/>
      <c r="D8" s="57" t="s">
        <v>17</v>
      </c>
      <c r="E8" s="11"/>
      <c r="F8" s="11"/>
      <c r="G8" s="11"/>
      <c r="H8" s="45"/>
    </row>
    <row r="9" ht="22.8" customHeight="1" spans="1:8">
      <c r="A9" s="45"/>
      <c r="B9" s="57" t="s">
        <v>18</v>
      </c>
      <c r="C9" s="11"/>
      <c r="D9" s="57" t="s">
        <v>19</v>
      </c>
      <c r="E9" s="11"/>
      <c r="F9" s="11"/>
      <c r="G9" s="11"/>
      <c r="H9" s="45"/>
    </row>
    <row r="10" ht="22.8" customHeight="1" spans="1:8">
      <c r="A10" s="45"/>
      <c r="B10" s="57" t="s">
        <v>18</v>
      </c>
      <c r="C10" s="11"/>
      <c r="D10" s="57" t="s">
        <v>20</v>
      </c>
      <c r="E10" s="11"/>
      <c r="F10" s="11"/>
      <c r="G10" s="11"/>
      <c r="H10" s="45"/>
    </row>
    <row r="11" ht="22.8" customHeight="1" spans="1:10">
      <c r="A11" s="45"/>
      <c r="B11" s="57" t="s">
        <v>18</v>
      </c>
      <c r="C11" s="11"/>
      <c r="D11" s="57" t="s">
        <v>21</v>
      </c>
      <c r="E11" s="11">
        <v>335.14</v>
      </c>
      <c r="F11" s="11">
        <v>335.14</v>
      </c>
      <c r="G11" s="11"/>
      <c r="H11" s="45"/>
      <c r="I11">
        <f t="shared" ref="I11:I16" si="0">E11/$E$6</f>
        <v>0.0990044607249417</v>
      </c>
      <c r="J11" s="32">
        <v>0.0990044607249417</v>
      </c>
    </row>
    <row r="12" ht="22.8" customHeight="1" spans="1:8">
      <c r="A12" s="45"/>
      <c r="B12" s="57" t="s">
        <v>18</v>
      </c>
      <c r="C12" s="11"/>
      <c r="D12" s="57" t="s">
        <v>22</v>
      </c>
      <c r="E12" s="11"/>
      <c r="F12" s="11"/>
      <c r="G12" s="11"/>
      <c r="H12" s="45"/>
    </row>
    <row r="13" ht="22.8" customHeight="1" spans="1:8">
      <c r="A13" s="45"/>
      <c r="B13" s="57" t="s">
        <v>18</v>
      </c>
      <c r="C13" s="11"/>
      <c r="D13" s="57" t="s">
        <v>23</v>
      </c>
      <c r="E13" s="11"/>
      <c r="F13" s="11"/>
      <c r="G13" s="11"/>
      <c r="H13" s="45"/>
    </row>
    <row r="14" ht="22.8" customHeight="1" spans="1:10">
      <c r="A14" s="45"/>
      <c r="B14" s="57" t="s">
        <v>18</v>
      </c>
      <c r="C14" s="11"/>
      <c r="D14" s="57" t="s">
        <v>24</v>
      </c>
      <c r="E14" s="11">
        <v>92.18</v>
      </c>
      <c r="F14" s="11">
        <v>92.18</v>
      </c>
      <c r="G14" s="11"/>
      <c r="H14" s="45"/>
      <c r="I14">
        <f t="shared" si="0"/>
        <v>0.0272311010014475</v>
      </c>
      <c r="J14" s="32">
        <v>0.0272311010014475</v>
      </c>
    </row>
    <row r="15" ht="22.8" customHeight="1" spans="1:8">
      <c r="A15" s="45"/>
      <c r="B15" s="57" t="s">
        <v>18</v>
      </c>
      <c r="C15" s="11"/>
      <c r="D15" s="57" t="s">
        <v>25</v>
      </c>
      <c r="E15" s="11"/>
      <c r="F15" s="11"/>
      <c r="G15" s="11"/>
      <c r="H15" s="45"/>
    </row>
    <row r="16" ht="22.8" customHeight="1" spans="1:10">
      <c r="A16" s="45"/>
      <c r="B16" s="57" t="s">
        <v>18</v>
      </c>
      <c r="C16" s="11"/>
      <c r="D16" s="57" t="s">
        <v>26</v>
      </c>
      <c r="E16" s="11">
        <v>43.3</v>
      </c>
      <c r="F16" s="11">
        <v>43.3</v>
      </c>
      <c r="G16" s="11"/>
      <c r="H16" s="45"/>
      <c r="I16">
        <f t="shared" si="0"/>
        <v>0.0127913503293847</v>
      </c>
      <c r="J16" s="32">
        <v>0.0127913503293847</v>
      </c>
    </row>
    <row r="17" ht="22.8" customHeight="1" spans="1:8">
      <c r="A17" s="45"/>
      <c r="B17" s="57" t="s">
        <v>18</v>
      </c>
      <c r="C17" s="11"/>
      <c r="D17" s="57" t="s">
        <v>27</v>
      </c>
      <c r="E17" s="11"/>
      <c r="F17" s="11"/>
      <c r="G17" s="11"/>
      <c r="H17" s="45"/>
    </row>
    <row r="18" ht="22.8" customHeight="1" spans="1:8">
      <c r="A18" s="45"/>
      <c r="B18" s="57" t="s">
        <v>18</v>
      </c>
      <c r="C18" s="11"/>
      <c r="D18" s="57" t="s">
        <v>28</v>
      </c>
      <c r="E18" s="11"/>
      <c r="F18" s="11"/>
      <c r="G18" s="11"/>
      <c r="H18" s="45"/>
    </row>
    <row r="19" ht="22.8" customHeight="1" spans="1:8">
      <c r="A19" s="45"/>
      <c r="B19" s="57" t="s">
        <v>18</v>
      </c>
      <c r="C19" s="11"/>
      <c r="D19" s="57" t="s">
        <v>29</v>
      </c>
      <c r="E19" s="11"/>
      <c r="F19" s="11"/>
      <c r="G19" s="11"/>
      <c r="H19" s="45"/>
    </row>
    <row r="20" ht="22.8" customHeight="1" spans="1:8">
      <c r="A20" s="45"/>
      <c r="B20" s="57" t="s">
        <v>18</v>
      </c>
      <c r="C20" s="11"/>
      <c r="D20" s="57" t="s">
        <v>30</v>
      </c>
      <c r="E20" s="11"/>
      <c r="F20" s="11"/>
      <c r="G20" s="11"/>
      <c r="H20" s="45"/>
    </row>
    <row r="21" ht="22.8" customHeight="1" spans="1:8">
      <c r="A21" s="45"/>
      <c r="B21" s="57" t="s">
        <v>18</v>
      </c>
      <c r="C21" s="11"/>
      <c r="D21" s="57" t="s">
        <v>31</v>
      </c>
      <c r="E21" s="11"/>
      <c r="F21" s="11"/>
      <c r="G21" s="11"/>
      <c r="H21" s="45"/>
    </row>
    <row r="22" ht="22.8" customHeight="1" spans="1:8">
      <c r="A22" s="45"/>
      <c r="B22" s="57" t="s">
        <v>18</v>
      </c>
      <c r="C22" s="11"/>
      <c r="D22" s="57" t="s">
        <v>32</v>
      </c>
      <c r="E22" s="11"/>
      <c r="F22" s="11"/>
      <c r="G22" s="11"/>
      <c r="H22" s="45"/>
    </row>
    <row r="23" ht="22.8" customHeight="1" spans="1:8">
      <c r="A23" s="45"/>
      <c r="B23" s="57" t="s">
        <v>18</v>
      </c>
      <c r="C23" s="11"/>
      <c r="D23" s="57" t="s">
        <v>33</v>
      </c>
      <c r="E23" s="11"/>
      <c r="F23" s="11"/>
      <c r="G23" s="11"/>
      <c r="H23" s="45"/>
    </row>
    <row r="24" ht="22.8" customHeight="1" spans="1:8">
      <c r="A24" s="45"/>
      <c r="B24" s="57" t="s">
        <v>18</v>
      </c>
      <c r="C24" s="11"/>
      <c r="D24" s="57" t="s">
        <v>34</v>
      </c>
      <c r="E24" s="11"/>
      <c r="F24" s="11"/>
      <c r="G24" s="11"/>
      <c r="H24" s="45"/>
    </row>
    <row r="25" ht="22.8" customHeight="1" spans="1:8">
      <c r="A25" s="45"/>
      <c r="B25" s="57" t="s">
        <v>18</v>
      </c>
      <c r="C25" s="11"/>
      <c r="D25" s="57" t="s">
        <v>35</v>
      </c>
      <c r="E25" s="11"/>
      <c r="F25" s="11"/>
      <c r="G25" s="11"/>
      <c r="H25" s="45"/>
    </row>
    <row r="26" ht="22.8" customHeight="1" spans="1:10">
      <c r="A26" s="45"/>
      <c r="B26" s="57" t="s">
        <v>18</v>
      </c>
      <c r="C26" s="11"/>
      <c r="D26" s="57" t="s">
        <v>36</v>
      </c>
      <c r="E26" s="11">
        <v>74.59</v>
      </c>
      <c r="F26" s="11">
        <v>74.59</v>
      </c>
      <c r="G26" s="11"/>
      <c r="H26" s="45"/>
      <c r="I26">
        <f>E26/$E$6</f>
        <v>0.0220347995627899</v>
      </c>
      <c r="J26" s="32">
        <v>0.0220347995627899</v>
      </c>
    </row>
    <row r="27" ht="22.8" customHeight="1" spans="1:8">
      <c r="A27" s="45"/>
      <c r="B27" s="57" t="s">
        <v>18</v>
      </c>
      <c r="C27" s="11"/>
      <c r="D27" s="57" t="s">
        <v>37</v>
      </c>
      <c r="E27" s="11"/>
      <c r="F27" s="11"/>
      <c r="G27" s="11"/>
      <c r="H27" s="45"/>
    </row>
    <row r="28" ht="22.8" customHeight="1" spans="1:8">
      <c r="A28" s="45"/>
      <c r="B28" s="57" t="s">
        <v>18</v>
      </c>
      <c r="C28" s="11"/>
      <c r="D28" s="57" t="s">
        <v>38</v>
      </c>
      <c r="E28" s="11"/>
      <c r="F28" s="11"/>
      <c r="G28" s="11"/>
      <c r="H28" s="45"/>
    </row>
    <row r="29" ht="22.8" customHeight="1" spans="1:8">
      <c r="A29" s="45"/>
      <c r="B29" s="57" t="s">
        <v>18</v>
      </c>
      <c r="C29" s="11"/>
      <c r="D29" s="57" t="s">
        <v>39</v>
      </c>
      <c r="E29" s="11"/>
      <c r="F29" s="11"/>
      <c r="G29" s="11"/>
      <c r="H29" s="45"/>
    </row>
    <row r="30" ht="22.8" customHeight="1" spans="1:8">
      <c r="A30" s="45"/>
      <c r="B30" s="57" t="s">
        <v>18</v>
      </c>
      <c r="C30" s="11"/>
      <c r="D30" s="57" t="s">
        <v>40</v>
      </c>
      <c r="E30" s="11"/>
      <c r="F30" s="11"/>
      <c r="G30" s="11"/>
      <c r="H30" s="45"/>
    </row>
    <row r="31" ht="22.8" customHeight="1" spans="1:8">
      <c r="A31" s="45"/>
      <c r="B31" s="57" t="s">
        <v>18</v>
      </c>
      <c r="C31" s="11"/>
      <c r="D31" s="57" t="s">
        <v>41</v>
      </c>
      <c r="E31" s="11"/>
      <c r="F31" s="11"/>
      <c r="G31" s="11"/>
      <c r="H31" s="45"/>
    </row>
    <row r="32" ht="22.8" customHeight="1" spans="1:8">
      <c r="A32" s="45"/>
      <c r="B32" s="57" t="s">
        <v>18</v>
      </c>
      <c r="C32" s="11"/>
      <c r="D32" s="57" t="s">
        <v>42</v>
      </c>
      <c r="E32" s="11"/>
      <c r="F32" s="11"/>
      <c r="G32" s="11"/>
      <c r="H32" s="45"/>
    </row>
    <row r="33" ht="22.8" customHeight="1" spans="1:8">
      <c r="A33" s="45"/>
      <c r="B33" s="57" t="s">
        <v>18</v>
      </c>
      <c r="C33" s="11"/>
      <c r="D33" s="57" t="s">
        <v>43</v>
      </c>
      <c r="E33" s="11"/>
      <c r="F33" s="11"/>
      <c r="G33" s="11"/>
      <c r="H33" s="45"/>
    </row>
    <row r="34" ht="22.8" customHeight="1" spans="1:8">
      <c r="A34" s="45"/>
      <c r="B34" s="57" t="s">
        <v>18</v>
      </c>
      <c r="C34" s="11"/>
      <c r="D34" s="57" t="s">
        <v>44</v>
      </c>
      <c r="E34" s="11"/>
      <c r="F34" s="11"/>
      <c r="G34" s="11"/>
      <c r="H34" s="45"/>
    </row>
    <row r="35" ht="22.8" customHeight="1" spans="1:8">
      <c r="A35" s="45"/>
      <c r="B35" s="57" t="s">
        <v>18</v>
      </c>
      <c r="C35" s="11"/>
      <c r="D35" s="57" t="s">
        <v>45</v>
      </c>
      <c r="E35" s="11"/>
      <c r="F35" s="11"/>
      <c r="G35" s="11"/>
      <c r="H35" s="45"/>
    </row>
    <row r="36" ht="22.8" customHeight="1" spans="1:8">
      <c r="A36" s="45"/>
      <c r="B36" s="57" t="s">
        <v>18</v>
      </c>
      <c r="C36" s="11"/>
      <c r="D36" s="57" t="s">
        <v>46</v>
      </c>
      <c r="E36" s="11"/>
      <c r="F36" s="11"/>
      <c r="G36" s="11"/>
      <c r="H36" s="45"/>
    </row>
    <row r="37" ht="22.8" customHeight="1" spans="1:8">
      <c r="A37" s="45"/>
      <c r="B37" s="57" t="s">
        <v>47</v>
      </c>
      <c r="C37" s="11"/>
      <c r="D37" s="57" t="s">
        <v>48</v>
      </c>
      <c r="E37" s="11"/>
      <c r="F37" s="11"/>
      <c r="G37" s="11"/>
      <c r="H37" s="45"/>
    </row>
    <row r="38" ht="22.8" customHeight="1" spans="1:8">
      <c r="A38" s="45"/>
      <c r="B38" s="57" t="s">
        <v>49</v>
      </c>
      <c r="C38" s="11"/>
      <c r="D38" s="57"/>
      <c r="E38" s="11"/>
      <c r="F38" s="11"/>
      <c r="G38" s="11"/>
      <c r="H38" s="45"/>
    </row>
    <row r="39" ht="22.8" customHeight="1" spans="1:8">
      <c r="A39" s="45"/>
      <c r="B39" s="57" t="s">
        <v>50</v>
      </c>
      <c r="C39" s="11"/>
      <c r="D39" s="57"/>
      <c r="E39" s="11"/>
      <c r="F39" s="11"/>
      <c r="G39" s="11"/>
      <c r="H39" s="45"/>
    </row>
    <row r="40" ht="22.8" customHeight="1" spans="1:8">
      <c r="A40" s="43"/>
      <c r="B40" s="25" t="s">
        <v>51</v>
      </c>
      <c r="C40" s="59">
        <v>3385.1</v>
      </c>
      <c r="D40" s="25" t="s">
        <v>52</v>
      </c>
      <c r="E40" s="59">
        <v>3385.1</v>
      </c>
      <c r="F40" s="59">
        <v>3385.1</v>
      </c>
      <c r="G40" s="59"/>
      <c r="H40" s="43"/>
    </row>
    <row r="41" ht="9.75" customHeight="1" spans="1:8">
      <c r="A41" s="65"/>
      <c r="B41" s="65"/>
      <c r="C41" s="65"/>
      <c r="D41" s="66"/>
      <c r="E41" s="65"/>
      <c r="F41" s="65"/>
      <c r="G41" s="65"/>
      <c r="H41" s="67"/>
    </row>
    <row r="42" ht="16.35" customHeight="1" spans="1:8">
      <c r="A42" s="23"/>
      <c r="B42" s="68"/>
      <c r="C42" s="68"/>
      <c r="D42" s="68"/>
      <c r="E42" s="68"/>
      <c r="F42" s="68"/>
      <c r="G42" s="68"/>
      <c r="H42" s="23"/>
    </row>
    <row r="43" ht="16.35" customHeight="1" spans="1:8">
      <c r="A43" s="23"/>
      <c r="B43" s="68"/>
      <c r="C43" s="68"/>
      <c r="D43" s="68"/>
      <c r="E43" s="68"/>
      <c r="F43" s="68"/>
      <c r="G43" s="68"/>
      <c r="H43" s="23"/>
    </row>
    <row r="44" ht="16.35" customHeight="1" spans="1:8">
      <c r="A44" s="23"/>
      <c r="B44" s="68"/>
      <c r="C44" s="68"/>
      <c r="D44" s="68"/>
      <c r="E44" s="68"/>
      <c r="F44" s="68"/>
      <c r="G44" s="68"/>
      <c r="H44" s="23"/>
    </row>
    <row r="45" ht="16.35" customHeight="1" spans="1:8">
      <c r="A45" s="23"/>
      <c r="B45" s="68"/>
      <c r="C45" s="68"/>
      <c r="D45" s="68"/>
      <c r="E45" s="68"/>
      <c r="F45" s="68"/>
      <c r="G45" s="68"/>
      <c r="H45" s="23"/>
    </row>
    <row r="46" ht="16.35" customHeight="1" spans="1:8">
      <c r="A46" s="23"/>
      <c r="B46" s="68"/>
      <c r="C46" s="68"/>
      <c r="D46" s="68"/>
      <c r="E46" s="68"/>
      <c r="F46" s="68"/>
      <c r="G46" s="68"/>
      <c r="H46" s="23"/>
    </row>
    <row r="47" ht="16.35" customHeight="1" spans="1:8">
      <c r="A47" s="23"/>
      <c r="B47" s="68"/>
      <c r="C47" s="68"/>
      <c r="D47" s="68"/>
      <c r="E47" s="68"/>
      <c r="F47" s="68"/>
      <c r="G47" s="68"/>
      <c r="H47" s="23"/>
    </row>
  </sheetData>
  <mergeCells count="10">
    <mergeCell ref="B2:G2"/>
    <mergeCell ref="B4:C4"/>
    <mergeCell ref="D4:G4"/>
    <mergeCell ref="B42:G42"/>
    <mergeCell ref="B43:G43"/>
    <mergeCell ref="B44:G44"/>
    <mergeCell ref="B45:G45"/>
    <mergeCell ref="B46:G46"/>
    <mergeCell ref="B47:G47"/>
    <mergeCell ref="A7:A36"/>
  </mergeCells>
  <pageMargins left="0.75" right="0.75" top="0.270000010728836" bottom="0.270000010728836"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
  <sheetViews>
    <sheetView workbookViewId="0">
      <pane ySplit="6" topLeftCell="A17" activePane="bottomLeft" state="frozen"/>
      <selection/>
      <selection pane="bottomLeft" activeCell="H27" sqref="H27"/>
    </sheetView>
  </sheetViews>
  <sheetFormatPr defaultColWidth="10" defaultRowHeight="14.4"/>
  <cols>
    <col min="1" max="1" width="1.53703703703704" customWidth="1"/>
    <col min="2" max="4" width="7.69444444444444" customWidth="1"/>
    <col min="5" max="5" width="41.037037037037" customWidth="1"/>
    <col min="6" max="8" width="16.4074074074074" customWidth="1"/>
    <col min="9" max="9" width="1.53703703703704" customWidth="1"/>
    <col min="10" max="10" width="9.76851851851852" customWidth="1"/>
  </cols>
  <sheetData>
    <row r="1" ht="16.25" customHeight="1" spans="1:9">
      <c r="A1" s="17"/>
      <c r="B1" s="18"/>
      <c r="C1" s="18"/>
      <c r="D1" s="18"/>
      <c r="E1" s="19"/>
      <c r="F1" s="20"/>
      <c r="G1" s="20"/>
      <c r="H1" s="20"/>
      <c r="I1" s="17"/>
    </row>
    <row r="2" ht="22.8" customHeight="1" spans="1:9">
      <c r="A2" s="12"/>
      <c r="B2" s="4" t="s">
        <v>53</v>
      </c>
      <c r="C2" s="4"/>
      <c r="D2" s="4"/>
      <c r="E2" s="4"/>
      <c r="F2" s="4"/>
      <c r="G2" s="4"/>
      <c r="H2" s="4"/>
      <c r="I2" s="12" t="s">
        <v>3</v>
      </c>
    </row>
    <row r="3" ht="19.55" customHeight="1" spans="1:9">
      <c r="A3" s="12"/>
      <c r="B3" s="6"/>
      <c r="C3" s="6"/>
      <c r="D3" s="6"/>
      <c r="E3" s="21"/>
      <c r="F3" s="5"/>
      <c r="G3" s="5"/>
      <c r="H3" s="13" t="s">
        <v>4</v>
      </c>
      <c r="I3" s="12"/>
    </row>
    <row r="4" ht="24.4" customHeight="1" spans="1:9">
      <c r="A4" s="12"/>
      <c r="B4" s="22" t="s">
        <v>54</v>
      </c>
      <c r="C4" s="22"/>
      <c r="D4" s="22"/>
      <c r="E4" s="22"/>
      <c r="F4" s="8" t="s">
        <v>55</v>
      </c>
      <c r="G4" s="8"/>
      <c r="H4" s="8"/>
      <c r="I4" s="12"/>
    </row>
    <row r="5" ht="24.4" customHeight="1" spans="1:9">
      <c r="A5" s="23"/>
      <c r="B5" s="22" t="s">
        <v>56</v>
      </c>
      <c r="C5" s="22"/>
      <c r="D5" s="22"/>
      <c r="E5" s="22" t="s">
        <v>57</v>
      </c>
      <c r="F5" s="8" t="s">
        <v>9</v>
      </c>
      <c r="G5" s="8" t="s">
        <v>58</v>
      </c>
      <c r="H5" s="8" t="s">
        <v>59</v>
      </c>
      <c r="I5" s="23"/>
    </row>
    <row r="6" ht="24.4" customHeight="1" spans="1:9">
      <c r="A6" s="12"/>
      <c r="B6" s="22" t="s">
        <v>60</v>
      </c>
      <c r="C6" s="22" t="s">
        <v>61</v>
      </c>
      <c r="D6" s="22" t="s">
        <v>62</v>
      </c>
      <c r="E6" s="22"/>
      <c r="F6" s="8"/>
      <c r="G6" s="8"/>
      <c r="H6" s="8"/>
      <c r="I6" s="12"/>
    </row>
    <row r="7" ht="22.8" customHeight="1" spans="1:9">
      <c r="A7" s="24"/>
      <c r="B7" s="25" t="s">
        <v>63</v>
      </c>
      <c r="C7" s="25"/>
      <c r="D7" s="25"/>
      <c r="E7" s="25"/>
      <c r="F7" s="26">
        <v>3385.1</v>
      </c>
      <c r="G7" s="26">
        <v>1196.01</v>
      </c>
      <c r="H7" s="26">
        <v>2189.09</v>
      </c>
      <c r="I7" s="24"/>
    </row>
    <row r="8" ht="22.8" customHeight="1" spans="1:9">
      <c r="A8" s="27"/>
      <c r="B8" s="28" t="s">
        <v>64</v>
      </c>
      <c r="C8" s="28"/>
      <c r="D8" s="28"/>
      <c r="E8" s="29" t="s">
        <v>65</v>
      </c>
      <c r="F8" s="30">
        <v>2839.9</v>
      </c>
      <c r="G8" s="30">
        <v>985.95</v>
      </c>
      <c r="H8" s="30">
        <v>1853.96</v>
      </c>
      <c r="I8" s="27"/>
    </row>
    <row r="9" ht="22.8" customHeight="1" spans="1:9">
      <c r="A9" s="27"/>
      <c r="B9" s="28"/>
      <c r="C9" s="28" t="s">
        <v>66</v>
      </c>
      <c r="D9" s="28"/>
      <c r="E9" s="29" t="s">
        <v>67</v>
      </c>
      <c r="F9" s="30">
        <v>8.17</v>
      </c>
      <c r="G9" s="30"/>
      <c r="H9" s="30">
        <v>8.17</v>
      </c>
      <c r="I9" s="27"/>
    </row>
    <row r="10" ht="22.8" customHeight="1" spans="1:9">
      <c r="A10" s="27"/>
      <c r="B10" s="28"/>
      <c r="C10" s="28"/>
      <c r="D10" s="28" t="s">
        <v>68</v>
      </c>
      <c r="E10" s="29" t="s">
        <v>69</v>
      </c>
      <c r="F10" s="30">
        <v>8.17</v>
      </c>
      <c r="G10" s="11"/>
      <c r="H10" s="11">
        <v>8.17</v>
      </c>
      <c r="I10" s="27"/>
    </row>
    <row r="11" ht="22.8" customHeight="1" spans="2:9">
      <c r="B11" s="28"/>
      <c r="C11" s="28" t="s">
        <v>70</v>
      </c>
      <c r="D11" s="28"/>
      <c r="E11" s="29" t="s">
        <v>71</v>
      </c>
      <c r="F11" s="30">
        <v>2831.73</v>
      </c>
      <c r="G11" s="30">
        <v>985.95</v>
      </c>
      <c r="H11" s="30">
        <v>1845.78</v>
      </c>
      <c r="I11" s="27"/>
    </row>
    <row r="12" ht="22.8" customHeight="1" spans="2:9">
      <c r="B12" s="28"/>
      <c r="C12" s="28"/>
      <c r="D12" s="28" t="s">
        <v>72</v>
      </c>
      <c r="E12" s="29" t="s">
        <v>73</v>
      </c>
      <c r="F12" s="30">
        <v>906.44</v>
      </c>
      <c r="G12" s="11">
        <v>901.44</v>
      </c>
      <c r="H12" s="11">
        <v>5</v>
      </c>
      <c r="I12" s="27"/>
    </row>
    <row r="13" ht="22.8" customHeight="1" spans="2:9">
      <c r="B13" s="28"/>
      <c r="C13" s="28"/>
      <c r="D13" s="28" t="s">
        <v>68</v>
      </c>
      <c r="E13" s="29" t="s">
        <v>74</v>
      </c>
      <c r="F13" s="30">
        <v>1840.78</v>
      </c>
      <c r="G13" s="11"/>
      <c r="H13" s="11">
        <v>1840.78</v>
      </c>
      <c r="I13" s="27"/>
    </row>
    <row r="14" ht="22.8" customHeight="1" spans="2:9">
      <c r="B14" s="28"/>
      <c r="C14" s="28"/>
      <c r="D14" s="28" t="s">
        <v>75</v>
      </c>
      <c r="E14" s="29" t="s">
        <v>76</v>
      </c>
      <c r="F14" s="30">
        <v>84.51</v>
      </c>
      <c r="G14" s="11">
        <v>84.51</v>
      </c>
      <c r="H14" s="11"/>
      <c r="I14" s="27"/>
    </row>
    <row r="15" ht="22.8" customHeight="1" spans="2:9">
      <c r="B15" s="28" t="s">
        <v>77</v>
      </c>
      <c r="C15" s="28"/>
      <c r="D15" s="28"/>
      <c r="E15" s="29" t="s">
        <v>78</v>
      </c>
      <c r="F15" s="30">
        <v>335.14</v>
      </c>
      <c r="G15" s="30"/>
      <c r="H15" s="30">
        <v>335.14</v>
      </c>
      <c r="I15" s="27"/>
    </row>
    <row r="16" ht="22.8" customHeight="1" spans="1:9">
      <c r="A16" s="27"/>
      <c r="B16" s="28"/>
      <c r="C16" s="28" t="s">
        <v>79</v>
      </c>
      <c r="D16" s="28"/>
      <c r="E16" s="29" t="s">
        <v>80</v>
      </c>
      <c r="F16" s="30">
        <v>335.14</v>
      </c>
      <c r="G16" s="30"/>
      <c r="H16" s="30">
        <v>335.14</v>
      </c>
      <c r="I16" s="27"/>
    </row>
    <row r="17" ht="22.8" customHeight="1" spans="2:9">
      <c r="B17" s="28"/>
      <c r="C17" s="28"/>
      <c r="D17" s="28" t="s">
        <v>81</v>
      </c>
      <c r="E17" s="29" t="s">
        <v>82</v>
      </c>
      <c r="F17" s="30">
        <v>335.14</v>
      </c>
      <c r="G17" s="11"/>
      <c r="H17" s="11">
        <v>335.14</v>
      </c>
      <c r="I17" s="27"/>
    </row>
    <row r="18" ht="22.8" customHeight="1" spans="2:9">
      <c r="B18" s="28" t="s">
        <v>83</v>
      </c>
      <c r="C18" s="28"/>
      <c r="D18" s="28"/>
      <c r="E18" s="29" t="s">
        <v>84</v>
      </c>
      <c r="F18" s="30">
        <v>92.18</v>
      </c>
      <c r="G18" s="30">
        <v>92.18</v>
      </c>
      <c r="H18" s="30"/>
      <c r="I18" s="27"/>
    </row>
    <row r="19" ht="22.8" customHeight="1" spans="1:9">
      <c r="A19" s="27"/>
      <c r="B19" s="28"/>
      <c r="C19" s="28" t="s">
        <v>85</v>
      </c>
      <c r="D19" s="28"/>
      <c r="E19" s="29" t="s">
        <v>86</v>
      </c>
      <c r="F19" s="30">
        <v>92.18</v>
      </c>
      <c r="G19" s="30">
        <v>92.18</v>
      </c>
      <c r="H19" s="30"/>
      <c r="I19" s="27"/>
    </row>
    <row r="20" ht="22.8" customHeight="1" spans="2:9">
      <c r="B20" s="28"/>
      <c r="C20" s="28"/>
      <c r="D20" s="28" t="s">
        <v>85</v>
      </c>
      <c r="E20" s="29" t="s">
        <v>87</v>
      </c>
      <c r="F20" s="30">
        <v>81.5</v>
      </c>
      <c r="G20" s="11">
        <v>81.5</v>
      </c>
      <c r="H20" s="11"/>
      <c r="I20" s="27"/>
    </row>
    <row r="21" ht="22.8" customHeight="1" spans="2:9">
      <c r="B21" s="28"/>
      <c r="C21" s="28"/>
      <c r="D21" s="28" t="s">
        <v>88</v>
      </c>
      <c r="E21" s="29" t="s">
        <v>89</v>
      </c>
      <c r="F21" s="30">
        <v>10.67</v>
      </c>
      <c r="G21" s="11">
        <v>10.67</v>
      </c>
      <c r="H21" s="11"/>
      <c r="I21" s="27"/>
    </row>
    <row r="22" ht="22.8" customHeight="1" spans="2:9">
      <c r="B22" s="28" t="s">
        <v>90</v>
      </c>
      <c r="C22" s="28"/>
      <c r="D22" s="28"/>
      <c r="E22" s="29" t="s">
        <v>91</v>
      </c>
      <c r="F22" s="30">
        <v>43.3</v>
      </c>
      <c r="G22" s="30">
        <v>43.3</v>
      </c>
      <c r="H22" s="30"/>
      <c r="I22" s="27"/>
    </row>
    <row r="23" ht="22.8" customHeight="1" spans="1:9">
      <c r="A23" s="27"/>
      <c r="B23" s="28"/>
      <c r="C23" s="28" t="s">
        <v>92</v>
      </c>
      <c r="D23" s="28"/>
      <c r="E23" s="29" t="s">
        <v>93</v>
      </c>
      <c r="F23" s="30">
        <v>43.3</v>
      </c>
      <c r="G23" s="30">
        <v>43.3</v>
      </c>
      <c r="H23" s="30"/>
      <c r="I23" s="27"/>
    </row>
    <row r="24" ht="22.8" customHeight="1" spans="2:9">
      <c r="B24" s="28"/>
      <c r="C24" s="28"/>
      <c r="D24" s="28" t="s">
        <v>72</v>
      </c>
      <c r="E24" s="29" t="s">
        <v>94</v>
      </c>
      <c r="F24" s="30">
        <v>38.41</v>
      </c>
      <c r="G24" s="11">
        <v>38.41</v>
      </c>
      <c r="H24" s="11"/>
      <c r="I24" s="27"/>
    </row>
    <row r="25" ht="22.8" customHeight="1" spans="2:9">
      <c r="B25" s="28"/>
      <c r="C25" s="28"/>
      <c r="D25" s="28" t="s">
        <v>68</v>
      </c>
      <c r="E25" s="29" t="s">
        <v>95</v>
      </c>
      <c r="F25" s="30">
        <v>4.89</v>
      </c>
      <c r="G25" s="11">
        <v>4.89</v>
      </c>
      <c r="H25" s="11"/>
      <c r="I25" s="27"/>
    </row>
    <row r="26" ht="22.8" customHeight="1" spans="2:9">
      <c r="B26" s="28" t="s">
        <v>96</v>
      </c>
      <c r="C26" s="28"/>
      <c r="D26" s="28"/>
      <c r="E26" s="29" t="s">
        <v>97</v>
      </c>
      <c r="F26" s="30">
        <v>74.59</v>
      </c>
      <c r="G26" s="30">
        <v>74.59</v>
      </c>
      <c r="H26" s="30"/>
      <c r="I26" s="27"/>
    </row>
    <row r="27" ht="22.8" customHeight="1" spans="1:9">
      <c r="A27" s="27"/>
      <c r="B27" s="28"/>
      <c r="C27" s="28" t="s">
        <v>68</v>
      </c>
      <c r="D27" s="28"/>
      <c r="E27" s="29" t="s">
        <v>98</v>
      </c>
      <c r="F27" s="30">
        <v>74.59</v>
      </c>
      <c r="G27" s="30">
        <v>74.59</v>
      </c>
      <c r="H27" s="30"/>
      <c r="I27" s="27"/>
    </row>
    <row r="28" ht="22.8" customHeight="1" spans="2:9">
      <c r="B28" s="28"/>
      <c r="C28" s="28"/>
      <c r="D28" s="28" t="s">
        <v>72</v>
      </c>
      <c r="E28" s="29" t="s">
        <v>99</v>
      </c>
      <c r="F28" s="30">
        <v>70.81</v>
      </c>
      <c r="G28" s="11">
        <v>70.81</v>
      </c>
      <c r="H28" s="11"/>
      <c r="I28" s="27"/>
    </row>
    <row r="29" ht="22.8" customHeight="1" spans="2:9">
      <c r="B29" s="28"/>
      <c r="C29" s="28"/>
      <c r="D29" s="28" t="s">
        <v>81</v>
      </c>
      <c r="E29" s="29" t="s">
        <v>100</v>
      </c>
      <c r="F29" s="30">
        <v>3.78</v>
      </c>
      <c r="G29" s="11">
        <v>3.78</v>
      </c>
      <c r="H29" s="11"/>
      <c r="I29" s="27"/>
    </row>
    <row r="30" ht="12.05" customHeight="1" spans="1:9">
      <c r="A30" s="31"/>
      <c r="B30" s="31" t="s">
        <v>3</v>
      </c>
      <c r="C30" s="31" t="s">
        <v>3</v>
      </c>
      <c r="D30" s="31" t="s">
        <v>3</v>
      </c>
      <c r="E30" s="31"/>
      <c r="F30" s="31"/>
      <c r="G30" s="31"/>
      <c r="H30" s="31"/>
      <c r="I30" s="33"/>
    </row>
  </sheetData>
  <mergeCells count="10">
    <mergeCell ref="B1:D1"/>
    <mergeCell ref="B2:H2"/>
    <mergeCell ref="B4:E4"/>
    <mergeCell ref="F4:H4"/>
    <mergeCell ref="B5:D5"/>
    <mergeCell ref="B7:E7"/>
    <mergeCell ref="E5:E6"/>
    <mergeCell ref="F5:F6"/>
    <mergeCell ref="G5:G6"/>
    <mergeCell ref="H5:H6"/>
  </mergeCells>
  <pageMargins left="0.75" right="0.75" top="0.270000010728836" bottom="0.270000010728836"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9"/>
  <sheetViews>
    <sheetView workbookViewId="0">
      <pane ySplit="6" topLeftCell="A27" activePane="bottomLeft" state="frozen"/>
      <selection/>
      <selection pane="bottomLeft" activeCell="E21" sqref="E21:E27"/>
    </sheetView>
  </sheetViews>
  <sheetFormatPr defaultColWidth="10" defaultRowHeight="14.4"/>
  <cols>
    <col min="1" max="1" width="1.53703703703704" customWidth="1"/>
    <col min="2" max="4" width="7.69444444444444" customWidth="1"/>
    <col min="5" max="5" width="41.037037037037" customWidth="1"/>
    <col min="6" max="8" width="16.4074074074074" customWidth="1"/>
    <col min="9" max="9" width="1.53703703703704" customWidth="1"/>
    <col min="10" max="10" width="9.76851851851852" customWidth="1"/>
  </cols>
  <sheetData>
    <row r="1" ht="16.25" customHeight="1" spans="1:9">
      <c r="A1" s="17"/>
      <c r="E1" s="19"/>
      <c r="F1" s="20"/>
      <c r="G1" s="20"/>
      <c r="H1" s="20"/>
      <c r="I1" s="17"/>
    </row>
    <row r="2" ht="22.8" customHeight="1" spans="1:9">
      <c r="A2" s="12"/>
      <c r="B2" s="4" t="s">
        <v>101</v>
      </c>
      <c r="C2" s="4"/>
      <c r="D2" s="4"/>
      <c r="E2" s="4"/>
      <c r="F2" s="4"/>
      <c r="G2" s="4"/>
      <c r="H2" s="4"/>
      <c r="I2" s="12" t="s">
        <v>3</v>
      </c>
    </row>
    <row r="3" ht="19.55" customHeight="1" spans="1:9">
      <c r="A3" s="12"/>
      <c r="B3" s="6"/>
      <c r="C3" s="6"/>
      <c r="D3" s="6"/>
      <c r="E3" s="21"/>
      <c r="F3" s="5"/>
      <c r="G3" s="5"/>
      <c r="H3" s="13" t="s">
        <v>4</v>
      </c>
      <c r="I3" s="12"/>
    </row>
    <row r="4" ht="24.4" customHeight="1" spans="1:9">
      <c r="A4" s="12"/>
      <c r="B4" s="22" t="s">
        <v>102</v>
      </c>
      <c r="C4" s="22"/>
      <c r="D4" s="22"/>
      <c r="E4" s="22"/>
      <c r="F4" s="8" t="s">
        <v>103</v>
      </c>
      <c r="G4" s="8"/>
      <c r="H4" s="8"/>
      <c r="I4" s="12"/>
    </row>
    <row r="5" ht="24.4" customHeight="1" spans="1:9">
      <c r="A5" s="23"/>
      <c r="B5" s="22" t="s">
        <v>56</v>
      </c>
      <c r="C5" s="22"/>
      <c r="D5" s="22"/>
      <c r="E5" s="22" t="s">
        <v>57</v>
      </c>
      <c r="F5" s="8" t="s">
        <v>9</v>
      </c>
      <c r="G5" s="8" t="s">
        <v>104</v>
      </c>
      <c r="H5" s="8" t="s">
        <v>105</v>
      </c>
      <c r="I5" s="23"/>
    </row>
    <row r="6" ht="24.4" customHeight="1" spans="1:9">
      <c r="A6" s="12"/>
      <c r="B6" s="22" t="s">
        <v>60</v>
      </c>
      <c r="C6" s="22" t="s">
        <v>61</v>
      </c>
      <c r="D6" s="22" t="s">
        <v>62</v>
      </c>
      <c r="E6" s="22"/>
      <c r="F6" s="8"/>
      <c r="G6" s="8"/>
      <c r="H6" s="8"/>
      <c r="I6" s="12"/>
    </row>
    <row r="7" ht="22.8" customHeight="1" spans="1:9">
      <c r="A7" s="24"/>
      <c r="B7" s="25" t="s">
        <v>63</v>
      </c>
      <c r="C7" s="25"/>
      <c r="D7" s="25"/>
      <c r="E7" s="25"/>
      <c r="F7" s="26">
        <v>1196.01</v>
      </c>
      <c r="G7" s="26">
        <v>996.81</v>
      </c>
      <c r="H7" s="26">
        <v>199.2</v>
      </c>
      <c r="I7" s="24"/>
    </row>
    <row r="8" ht="22.8" customHeight="1" spans="1:9">
      <c r="A8" s="27"/>
      <c r="B8" s="28" t="s">
        <v>106</v>
      </c>
      <c r="C8" s="28"/>
      <c r="D8" s="28"/>
      <c r="E8" s="29" t="s">
        <v>107</v>
      </c>
      <c r="F8" s="30">
        <v>935.64</v>
      </c>
      <c r="G8" s="30">
        <v>925.64</v>
      </c>
      <c r="H8" s="30">
        <v>10</v>
      </c>
      <c r="I8" s="27"/>
    </row>
    <row r="9" ht="22.8" customHeight="1" spans="1:9">
      <c r="A9" s="27"/>
      <c r="B9" s="28"/>
      <c r="C9" s="28" t="s">
        <v>72</v>
      </c>
      <c r="D9" s="28"/>
      <c r="E9" s="29" t="s">
        <v>108</v>
      </c>
      <c r="F9" s="30">
        <v>231.98</v>
      </c>
      <c r="G9" s="30">
        <v>231.98</v>
      </c>
      <c r="H9" s="30"/>
      <c r="I9" s="27"/>
    </row>
    <row r="10" ht="22.8" customHeight="1" spans="2:9">
      <c r="B10" s="28"/>
      <c r="C10" s="28" t="s">
        <v>68</v>
      </c>
      <c r="D10" s="28"/>
      <c r="E10" s="29" t="s">
        <v>109</v>
      </c>
      <c r="F10" s="30">
        <v>281.18</v>
      </c>
      <c r="G10" s="30">
        <v>281.18</v>
      </c>
      <c r="H10" s="30"/>
      <c r="I10" s="27"/>
    </row>
    <row r="11" ht="22.8" customHeight="1" spans="2:9">
      <c r="B11" s="28"/>
      <c r="C11" s="28" t="s">
        <v>81</v>
      </c>
      <c r="D11" s="28"/>
      <c r="E11" s="29" t="s">
        <v>110</v>
      </c>
      <c r="F11" s="30">
        <v>139.93</v>
      </c>
      <c r="G11" s="30">
        <v>139.93</v>
      </c>
      <c r="H11" s="30"/>
      <c r="I11" s="27"/>
    </row>
    <row r="12" ht="22.8" customHeight="1" spans="2:9">
      <c r="B12" s="28"/>
      <c r="C12" s="28" t="s">
        <v>111</v>
      </c>
      <c r="D12" s="28"/>
      <c r="E12" s="29" t="s">
        <v>112</v>
      </c>
      <c r="F12" s="30">
        <v>21.74</v>
      </c>
      <c r="G12" s="30">
        <v>21.74</v>
      </c>
      <c r="H12" s="30"/>
      <c r="I12" s="27"/>
    </row>
    <row r="13" ht="22.8" customHeight="1" spans="2:9">
      <c r="B13" s="28"/>
      <c r="C13" s="28" t="s">
        <v>79</v>
      </c>
      <c r="D13" s="28"/>
      <c r="E13" s="29" t="s">
        <v>113</v>
      </c>
      <c r="F13" s="30">
        <v>81.5</v>
      </c>
      <c r="G13" s="30">
        <v>81.5</v>
      </c>
      <c r="H13" s="30"/>
      <c r="I13" s="27"/>
    </row>
    <row r="14" ht="22.8" customHeight="1" spans="2:9">
      <c r="B14" s="28"/>
      <c r="C14" s="28" t="s">
        <v>66</v>
      </c>
      <c r="D14" s="28"/>
      <c r="E14" s="29" t="s">
        <v>114</v>
      </c>
      <c r="F14" s="30">
        <v>10.67</v>
      </c>
      <c r="G14" s="30">
        <v>10.67</v>
      </c>
      <c r="H14" s="30"/>
      <c r="I14" s="27"/>
    </row>
    <row r="15" ht="22.8" customHeight="1" spans="2:9">
      <c r="B15" s="28"/>
      <c r="C15" s="28" t="s">
        <v>115</v>
      </c>
      <c r="D15" s="28"/>
      <c r="E15" s="29" t="s">
        <v>116</v>
      </c>
      <c r="F15" s="30">
        <v>43.3</v>
      </c>
      <c r="G15" s="30">
        <v>43.3</v>
      </c>
      <c r="H15" s="30"/>
      <c r="I15" s="27"/>
    </row>
    <row r="16" ht="22.8" customHeight="1" spans="2:9">
      <c r="B16" s="28"/>
      <c r="C16" s="28" t="s">
        <v>117</v>
      </c>
      <c r="D16" s="28"/>
      <c r="E16" s="29" t="s">
        <v>118</v>
      </c>
      <c r="F16" s="30">
        <v>8.58</v>
      </c>
      <c r="G16" s="30">
        <v>4.58</v>
      </c>
      <c r="H16" s="30">
        <v>4</v>
      </c>
      <c r="I16" s="27"/>
    </row>
    <row r="17" ht="22.8" customHeight="1" spans="2:9">
      <c r="B17" s="28"/>
      <c r="C17" s="28" t="s">
        <v>119</v>
      </c>
      <c r="D17" s="28"/>
      <c r="E17" s="29" t="s">
        <v>99</v>
      </c>
      <c r="F17" s="30">
        <v>70.81</v>
      </c>
      <c r="G17" s="30">
        <v>70.81</v>
      </c>
      <c r="H17" s="30"/>
      <c r="I17" s="27"/>
    </row>
    <row r="18" ht="22.8" customHeight="1" spans="2:9">
      <c r="B18" s="28"/>
      <c r="C18" s="28" t="s">
        <v>120</v>
      </c>
      <c r="D18" s="28"/>
      <c r="E18" s="29" t="s">
        <v>121</v>
      </c>
      <c r="F18" s="30">
        <v>3.2</v>
      </c>
      <c r="G18" s="30">
        <v>3.2</v>
      </c>
      <c r="H18" s="30"/>
      <c r="I18" s="27"/>
    </row>
    <row r="19" ht="22.8" customHeight="1" spans="2:9">
      <c r="B19" s="28"/>
      <c r="C19" s="28" t="s">
        <v>122</v>
      </c>
      <c r="D19" s="28"/>
      <c r="E19" s="29" t="s">
        <v>123</v>
      </c>
      <c r="F19" s="30">
        <v>42.74</v>
      </c>
      <c r="G19" s="30">
        <v>36.74</v>
      </c>
      <c r="H19" s="30">
        <v>6</v>
      </c>
      <c r="I19" s="27"/>
    </row>
    <row r="20" ht="22.8" customHeight="1" spans="2:9">
      <c r="B20" s="28" t="s">
        <v>124</v>
      </c>
      <c r="C20" s="28"/>
      <c r="D20" s="28"/>
      <c r="E20" s="29" t="s">
        <v>125</v>
      </c>
      <c r="F20" s="30">
        <v>214.1</v>
      </c>
      <c r="G20" s="30">
        <v>56.86</v>
      </c>
      <c r="H20" s="30">
        <v>157.25</v>
      </c>
      <c r="I20" s="27"/>
    </row>
    <row r="21" ht="22.8" customHeight="1" spans="1:9">
      <c r="A21" s="27"/>
      <c r="B21" s="28"/>
      <c r="C21" s="28" t="s">
        <v>72</v>
      </c>
      <c r="D21" s="28"/>
      <c r="E21" s="29" t="s">
        <v>126</v>
      </c>
      <c r="F21" s="30">
        <v>9.42</v>
      </c>
      <c r="G21" s="30"/>
      <c r="H21" s="30">
        <v>9.42</v>
      </c>
      <c r="I21" s="27"/>
    </row>
    <row r="22" ht="22.8" customHeight="1" spans="2:9">
      <c r="B22" s="28"/>
      <c r="C22" s="28" t="s">
        <v>68</v>
      </c>
      <c r="D22" s="28"/>
      <c r="E22" s="29" t="s">
        <v>127</v>
      </c>
      <c r="F22" s="30">
        <v>2.5</v>
      </c>
      <c r="G22" s="30"/>
      <c r="H22" s="30">
        <v>2.5</v>
      </c>
      <c r="I22" s="27"/>
    </row>
    <row r="23" ht="22.8" customHeight="1" spans="2:9">
      <c r="B23" s="28"/>
      <c r="C23" s="28" t="s">
        <v>81</v>
      </c>
      <c r="D23" s="28"/>
      <c r="E23" s="29" t="s">
        <v>128</v>
      </c>
      <c r="F23" s="30">
        <v>1.5</v>
      </c>
      <c r="G23" s="30"/>
      <c r="H23" s="30">
        <v>1.5</v>
      </c>
      <c r="I23" s="27"/>
    </row>
    <row r="24" ht="22.8" customHeight="1" spans="2:9">
      <c r="B24" s="28"/>
      <c r="C24" s="28" t="s">
        <v>85</v>
      </c>
      <c r="D24" s="28"/>
      <c r="E24" s="29" t="s">
        <v>129</v>
      </c>
      <c r="F24" s="30">
        <v>0.7</v>
      </c>
      <c r="G24" s="30"/>
      <c r="H24" s="30">
        <v>0.7</v>
      </c>
      <c r="I24" s="27"/>
    </row>
    <row r="25" ht="22.8" customHeight="1" spans="2:9">
      <c r="B25" s="28"/>
      <c r="C25" s="28" t="s">
        <v>88</v>
      </c>
      <c r="D25" s="28"/>
      <c r="E25" s="29" t="s">
        <v>130</v>
      </c>
      <c r="F25" s="30">
        <v>5.03</v>
      </c>
      <c r="G25" s="30"/>
      <c r="H25" s="30">
        <v>5.03</v>
      </c>
      <c r="I25" s="27"/>
    </row>
    <row r="26" ht="22.8" customHeight="1" spans="2:9">
      <c r="B26" s="28"/>
      <c r="C26" s="28" t="s">
        <v>111</v>
      </c>
      <c r="D26" s="28"/>
      <c r="E26" s="29" t="s">
        <v>131</v>
      </c>
      <c r="F26" s="30">
        <v>12.43</v>
      </c>
      <c r="G26" s="30">
        <v>9.43</v>
      </c>
      <c r="H26" s="30">
        <v>3</v>
      </c>
      <c r="I26" s="27"/>
    </row>
    <row r="27" ht="22.8" customHeight="1" spans="2:9">
      <c r="B27" s="28"/>
      <c r="C27" s="28" t="s">
        <v>66</v>
      </c>
      <c r="D27" s="28"/>
      <c r="E27" s="29" t="s">
        <v>132</v>
      </c>
      <c r="F27" s="30">
        <v>10.05</v>
      </c>
      <c r="G27" s="30"/>
      <c r="H27" s="30">
        <v>10.05</v>
      </c>
      <c r="I27" s="27"/>
    </row>
    <row r="28" ht="22.8" customHeight="1" spans="2:9">
      <c r="B28" s="28"/>
      <c r="C28" s="28" t="s">
        <v>92</v>
      </c>
      <c r="D28" s="28"/>
      <c r="E28" s="29" t="s">
        <v>133</v>
      </c>
      <c r="F28" s="30">
        <v>9</v>
      </c>
      <c r="G28" s="30"/>
      <c r="H28" s="30">
        <v>9</v>
      </c>
      <c r="I28" s="27"/>
    </row>
    <row r="29" ht="22.8" customHeight="1" spans="2:9">
      <c r="B29" s="28"/>
      <c r="C29" s="28" t="s">
        <v>117</v>
      </c>
      <c r="D29" s="28"/>
      <c r="E29" s="29" t="s">
        <v>134</v>
      </c>
      <c r="F29" s="30"/>
      <c r="G29" s="30"/>
      <c r="H29" s="30"/>
      <c r="I29" s="27"/>
    </row>
    <row r="30" ht="22.8" customHeight="1" spans="2:9">
      <c r="B30" s="28"/>
      <c r="C30" s="28" t="s">
        <v>119</v>
      </c>
      <c r="D30" s="28"/>
      <c r="E30" s="29" t="s">
        <v>135</v>
      </c>
      <c r="F30" s="30">
        <v>2.49</v>
      </c>
      <c r="G30" s="30"/>
      <c r="H30" s="30">
        <v>2.49</v>
      </c>
      <c r="I30" s="27"/>
    </row>
    <row r="31" ht="22.8" customHeight="1" spans="2:9">
      <c r="B31" s="28"/>
      <c r="C31" s="28" t="s">
        <v>120</v>
      </c>
      <c r="D31" s="28"/>
      <c r="E31" s="29" t="s">
        <v>136</v>
      </c>
      <c r="F31" s="30"/>
      <c r="G31" s="30"/>
      <c r="H31" s="30"/>
      <c r="I31" s="27"/>
    </row>
    <row r="32" ht="22.8" customHeight="1" spans="2:9">
      <c r="B32" s="28"/>
      <c r="C32" s="28" t="s">
        <v>137</v>
      </c>
      <c r="D32" s="28"/>
      <c r="E32" s="29" t="s">
        <v>138</v>
      </c>
      <c r="F32" s="30">
        <v>2</v>
      </c>
      <c r="G32" s="30"/>
      <c r="H32" s="30">
        <v>2</v>
      </c>
      <c r="I32" s="27"/>
    </row>
    <row r="33" ht="22.8" customHeight="1" spans="2:9">
      <c r="B33" s="28"/>
      <c r="C33" s="28" t="s">
        <v>139</v>
      </c>
      <c r="D33" s="28"/>
      <c r="E33" s="29" t="s">
        <v>140</v>
      </c>
      <c r="F33" s="30">
        <v>12.39</v>
      </c>
      <c r="G33" s="30"/>
      <c r="H33" s="30">
        <v>12.39</v>
      </c>
      <c r="I33" s="27"/>
    </row>
    <row r="34" ht="22.8" customHeight="1" spans="2:9">
      <c r="B34" s="28"/>
      <c r="C34" s="28" t="s">
        <v>141</v>
      </c>
      <c r="D34" s="28"/>
      <c r="E34" s="29" t="s">
        <v>142</v>
      </c>
      <c r="F34" s="30">
        <v>2.91</v>
      </c>
      <c r="G34" s="30"/>
      <c r="H34" s="30">
        <v>2.91</v>
      </c>
      <c r="I34" s="27"/>
    </row>
    <row r="35" ht="22.8" customHeight="1" spans="2:9">
      <c r="B35" s="28"/>
      <c r="C35" s="28" t="s">
        <v>143</v>
      </c>
      <c r="D35" s="28"/>
      <c r="E35" s="29" t="s">
        <v>144</v>
      </c>
      <c r="F35" s="30">
        <v>6</v>
      </c>
      <c r="G35" s="30"/>
      <c r="H35" s="30">
        <v>6</v>
      </c>
      <c r="I35" s="27"/>
    </row>
    <row r="36" ht="22.8" customHeight="1" spans="2:9">
      <c r="B36" s="28"/>
      <c r="C36" s="28" t="s">
        <v>145</v>
      </c>
      <c r="D36" s="28"/>
      <c r="E36" s="29" t="s">
        <v>146</v>
      </c>
      <c r="F36" s="30">
        <v>9.09</v>
      </c>
      <c r="G36" s="30"/>
      <c r="H36" s="30">
        <v>9.09</v>
      </c>
      <c r="I36" s="27"/>
    </row>
    <row r="37" ht="22.8" customHeight="1" spans="2:9">
      <c r="B37" s="28"/>
      <c r="C37" s="28" t="s">
        <v>147</v>
      </c>
      <c r="D37" s="28"/>
      <c r="E37" s="29" t="s">
        <v>148</v>
      </c>
      <c r="F37" s="30">
        <v>7.2</v>
      </c>
      <c r="G37" s="30"/>
      <c r="H37" s="30">
        <v>7.2</v>
      </c>
      <c r="I37" s="27"/>
    </row>
    <row r="38" ht="22.8" customHeight="1" spans="2:9">
      <c r="B38" s="28"/>
      <c r="C38" s="28" t="s">
        <v>149</v>
      </c>
      <c r="D38" s="28"/>
      <c r="E38" s="29" t="s">
        <v>150</v>
      </c>
      <c r="F38" s="30">
        <v>11.8</v>
      </c>
      <c r="G38" s="30"/>
      <c r="H38" s="30">
        <v>11.8</v>
      </c>
      <c r="I38" s="27"/>
    </row>
    <row r="39" ht="22.8" customHeight="1" spans="2:9">
      <c r="B39" s="28"/>
      <c r="C39" s="28" t="s">
        <v>151</v>
      </c>
      <c r="D39" s="28"/>
      <c r="E39" s="29" t="s">
        <v>152</v>
      </c>
      <c r="F39" s="30">
        <v>7</v>
      </c>
      <c r="G39" s="30"/>
      <c r="H39" s="30">
        <v>7</v>
      </c>
      <c r="I39" s="27"/>
    </row>
    <row r="40" ht="22.8" customHeight="1" spans="2:9">
      <c r="B40" s="28"/>
      <c r="C40" s="28" t="s">
        <v>153</v>
      </c>
      <c r="D40" s="28"/>
      <c r="E40" s="29" t="s">
        <v>154</v>
      </c>
      <c r="F40" s="30">
        <v>47.62</v>
      </c>
      <c r="G40" s="30">
        <v>47.42</v>
      </c>
      <c r="H40" s="30">
        <v>0.2</v>
      </c>
      <c r="I40" s="27"/>
    </row>
    <row r="41" ht="22.8" customHeight="1" spans="2:9">
      <c r="B41" s="28"/>
      <c r="C41" s="28" t="s">
        <v>122</v>
      </c>
      <c r="D41" s="28"/>
      <c r="E41" s="29" t="s">
        <v>155</v>
      </c>
      <c r="F41" s="30">
        <v>54.97</v>
      </c>
      <c r="G41" s="30"/>
      <c r="H41" s="30">
        <v>54.97</v>
      </c>
      <c r="I41" s="27"/>
    </row>
    <row r="42" ht="22.8" customHeight="1" spans="2:9">
      <c r="B42" s="28" t="s">
        <v>156</v>
      </c>
      <c r="C42" s="28"/>
      <c r="D42" s="28"/>
      <c r="E42" s="29" t="s">
        <v>157</v>
      </c>
      <c r="F42" s="30">
        <v>32.32</v>
      </c>
      <c r="G42" s="30">
        <v>14.32</v>
      </c>
      <c r="H42" s="30">
        <v>18</v>
      </c>
      <c r="I42" s="27"/>
    </row>
    <row r="43" ht="22.8" customHeight="1" spans="1:9">
      <c r="A43" s="27"/>
      <c r="B43" s="28"/>
      <c r="C43" s="28" t="s">
        <v>85</v>
      </c>
      <c r="D43" s="28"/>
      <c r="E43" s="29" t="s">
        <v>158</v>
      </c>
      <c r="F43" s="30">
        <v>20</v>
      </c>
      <c r="G43" s="30">
        <v>5</v>
      </c>
      <c r="H43" s="30">
        <v>15</v>
      </c>
      <c r="I43" s="27"/>
    </row>
    <row r="44" ht="22.8" customHeight="1" spans="2:9">
      <c r="B44" s="28"/>
      <c r="C44" s="28" t="s">
        <v>88</v>
      </c>
      <c r="D44" s="28"/>
      <c r="E44" s="29" t="s">
        <v>159</v>
      </c>
      <c r="F44" s="30"/>
      <c r="G44" s="30"/>
      <c r="H44" s="30"/>
      <c r="I44" s="27"/>
    </row>
    <row r="45" ht="22.8" customHeight="1" spans="2:9">
      <c r="B45" s="28"/>
      <c r="C45" s="28" t="s">
        <v>66</v>
      </c>
      <c r="D45" s="28"/>
      <c r="E45" s="29" t="s">
        <v>160</v>
      </c>
      <c r="F45" s="30">
        <v>1.32</v>
      </c>
      <c r="G45" s="30">
        <v>1.32</v>
      </c>
      <c r="H45" s="30"/>
      <c r="I45" s="27"/>
    </row>
    <row r="46" ht="22.8" customHeight="1" spans="2:9">
      <c r="B46" s="28"/>
      <c r="C46" s="28" t="s">
        <v>122</v>
      </c>
      <c r="D46" s="28"/>
      <c r="E46" s="29" t="s">
        <v>161</v>
      </c>
      <c r="F46" s="30">
        <v>11</v>
      </c>
      <c r="G46" s="30">
        <v>8</v>
      </c>
      <c r="H46" s="30">
        <v>3</v>
      </c>
      <c r="I46" s="27"/>
    </row>
    <row r="47" ht="22.8" customHeight="1" spans="2:9">
      <c r="B47" s="28" t="s">
        <v>162</v>
      </c>
      <c r="C47" s="28"/>
      <c r="D47" s="28"/>
      <c r="E47" s="29" t="s">
        <v>163</v>
      </c>
      <c r="F47" s="30">
        <v>13.95</v>
      </c>
      <c r="G47" s="30"/>
      <c r="H47" s="30">
        <v>13.95</v>
      </c>
      <c r="I47" s="27"/>
    </row>
    <row r="48" ht="22.8" customHeight="1" spans="1:9">
      <c r="A48" s="27"/>
      <c r="B48" s="28"/>
      <c r="C48" s="28" t="s">
        <v>68</v>
      </c>
      <c r="D48" s="28"/>
      <c r="E48" s="29" t="s">
        <v>164</v>
      </c>
      <c r="F48" s="30">
        <v>13.95</v>
      </c>
      <c r="G48" s="30"/>
      <c r="H48" s="30">
        <v>13.95</v>
      </c>
      <c r="I48" s="27"/>
    </row>
    <row r="49" ht="12.05" customHeight="1" spans="1:9">
      <c r="A49" s="31"/>
      <c r="B49" s="31" t="s">
        <v>3</v>
      </c>
      <c r="C49" s="31" t="s">
        <v>3</v>
      </c>
      <c r="D49" s="31" t="s">
        <v>3</v>
      </c>
      <c r="E49" s="31"/>
      <c r="F49" s="31"/>
      <c r="G49" s="31"/>
      <c r="H49" s="31"/>
      <c r="I49" s="33"/>
    </row>
  </sheetData>
  <mergeCells count="9">
    <mergeCell ref="B2:H2"/>
    <mergeCell ref="B4:E4"/>
    <mergeCell ref="F4:H4"/>
    <mergeCell ref="B5:D5"/>
    <mergeCell ref="B7:E7"/>
    <mergeCell ref="E5:E6"/>
    <mergeCell ref="F5:F6"/>
    <mergeCell ref="G5:G6"/>
    <mergeCell ref="H5:H6"/>
  </mergeCells>
  <pageMargins left="0.75" right="0.75" top="0.270000010728836" bottom="0.270000010728836"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
  <sheetViews>
    <sheetView workbookViewId="0">
      <pane ySplit="6" topLeftCell="A7" activePane="bottomLeft" state="frozen"/>
      <selection/>
      <selection pane="bottomLeft" activeCell="I14" sqref="I14"/>
    </sheetView>
  </sheetViews>
  <sheetFormatPr defaultColWidth="10" defaultRowHeight="14.4"/>
  <cols>
    <col min="1" max="1" width="1.53703703703704" customWidth="1"/>
    <col min="2" max="2" width="16.4074074074074" customWidth="1"/>
    <col min="3" max="3" width="20.8055555555556" customWidth="1"/>
    <col min="4" max="4" width="16.4074074074074" customWidth="1"/>
    <col min="5" max="6" width="16.462962962963" customWidth="1"/>
    <col min="7" max="8" width="16.4074074074074" customWidth="1"/>
    <col min="9" max="9" width="20.8055555555556" customWidth="1"/>
    <col min="10" max="10" width="16.4074074074074" customWidth="1"/>
    <col min="11" max="12" width="16.462962962963" customWidth="1"/>
    <col min="13" max="13" width="16.4074074074074" customWidth="1"/>
    <col min="14" max="14" width="1.53703703703704" customWidth="1"/>
    <col min="15" max="15" width="9.76851851851852" customWidth="1"/>
  </cols>
  <sheetData>
    <row r="1" ht="16.25" customHeight="1" spans="1:14">
      <c r="A1" s="60"/>
      <c r="B1" s="18"/>
      <c r="C1" s="60"/>
      <c r="D1" s="60"/>
      <c r="E1" s="60"/>
      <c r="F1" s="60" t="s">
        <v>1</v>
      </c>
      <c r="G1" s="60"/>
      <c r="H1" s="18"/>
      <c r="I1" s="60"/>
      <c r="J1" s="60"/>
      <c r="K1" s="60"/>
      <c r="L1" s="60" t="s">
        <v>1</v>
      </c>
      <c r="M1" s="60"/>
      <c r="N1" s="53"/>
    </row>
    <row r="2" ht="22.8" customHeight="1" spans="1:14">
      <c r="A2" s="1"/>
      <c r="B2" s="4" t="s">
        <v>165</v>
      </c>
      <c r="C2" s="4"/>
      <c r="D2" s="4"/>
      <c r="E2" s="4"/>
      <c r="F2" s="4"/>
      <c r="G2" s="4"/>
      <c r="H2" s="4"/>
      <c r="I2" s="4"/>
      <c r="J2" s="4"/>
      <c r="K2" s="4"/>
      <c r="L2" s="4"/>
      <c r="M2" s="4"/>
      <c r="N2" s="12" t="s">
        <v>3</v>
      </c>
    </row>
    <row r="3" ht="19.55" customHeight="1" spans="1:14">
      <c r="A3" s="5"/>
      <c r="B3" s="6"/>
      <c r="C3" s="21"/>
      <c r="D3" s="5"/>
      <c r="E3" s="5"/>
      <c r="F3" s="5"/>
      <c r="G3" s="13"/>
      <c r="H3" s="6"/>
      <c r="I3" s="21"/>
      <c r="J3" s="5"/>
      <c r="K3" s="5"/>
      <c r="L3" s="5"/>
      <c r="M3" s="13" t="s">
        <v>4</v>
      </c>
      <c r="N3" s="12"/>
    </row>
    <row r="4" ht="24.4" customHeight="1" spans="2:13">
      <c r="B4" s="8" t="s">
        <v>166</v>
      </c>
      <c r="C4" s="8"/>
      <c r="D4" s="8"/>
      <c r="E4" s="8"/>
      <c r="F4" s="8"/>
      <c r="G4" s="8"/>
      <c r="H4" s="8" t="s">
        <v>55</v>
      </c>
      <c r="I4" s="8"/>
      <c r="J4" s="8"/>
      <c r="K4" s="8"/>
      <c r="L4" s="8"/>
      <c r="M4" s="8"/>
    </row>
    <row r="5" ht="24.4" customHeight="1" spans="1:14">
      <c r="A5" s="7"/>
      <c r="B5" s="8" t="s">
        <v>9</v>
      </c>
      <c r="C5" s="8" t="s">
        <v>167</v>
      </c>
      <c r="D5" s="8" t="s">
        <v>168</v>
      </c>
      <c r="E5" s="8"/>
      <c r="F5" s="8"/>
      <c r="G5" s="8" t="s">
        <v>169</v>
      </c>
      <c r="H5" s="8" t="s">
        <v>9</v>
      </c>
      <c r="I5" s="8" t="s">
        <v>167</v>
      </c>
      <c r="J5" s="8" t="s">
        <v>168</v>
      </c>
      <c r="K5" s="8"/>
      <c r="L5" s="8"/>
      <c r="M5" s="8" t="s">
        <v>169</v>
      </c>
      <c r="N5" s="12"/>
    </row>
    <row r="6" ht="39.1" customHeight="1" spans="1:14">
      <c r="A6" s="7"/>
      <c r="B6" s="8"/>
      <c r="C6" s="8"/>
      <c r="D6" s="8" t="s">
        <v>170</v>
      </c>
      <c r="E6" s="8" t="s">
        <v>171</v>
      </c>
      <c r="F6" s="8" t="s">
        <v>172</v>
      </c>
      <c r="G6" s="8"/>
      <c r="H6" s="8"/>
      <c r="I6" s="8"/>
      <c r="J6" s="8" t="s">
        <v>170</v>
      </c>
      <c r="K6" s="8" t="s">
        <v>171</v>
      </c>
      <c r="L6" s="8" t="s">
        <v>172</v>
      </c>
      <c r="M6" s="8"/>
      <c r="N6" s="12"/>
    </row>
    <row r="7" ht="22.8" customHeight="1" spans="1:14">
      <c r="A7" s="61"/>
      <c r="B7" s="11">
        <v>16.7</v>
      </c>
      <c r="C7" s="11">
        <v>7</v>
      </c>
      <c r="D7" s="11">
        <v>6.79</v>
      </c>
      <c r="E7" s="11"/>
      <c r="F7" s="11">
        <v>6.79</v>
      </c>
      <c r="G7" s="11">
        <v>2.91</v>
      </c>
      <c r="H7" s="11">
        <v>14.61</v>
      </c>
      <c r="I7" s="11">
        <v>4.7</v>
      </c>
      <c r="J7" s="11">
        <v>7</v>
      </c>
      <c r="K7" s="11"/>
      <c r="L7" s="11">
        <v>7</v>
      </c>
      <c r="M7" s="11">
        <v>2.91</v>
      </c>
      <c r="N7" s="27"/>
    </row>
    <row r="8" ht="9.75" customHeight="1" spans="1:14">
      <c r="A8" s="62"/>
      <c r="B8" s="62"/>
      <c r="C8" s="62"/>
      <c r="D8" s="62"/>
      <c r="E8" s="62"/>
      <c r="F8" s="62"/>
      <c r="G8" s="62"/>
      <c r="H8" s="62"/>
      <c r="I8" s="62"/>
      <c r="J8" s="62"/>
      <c r="K8" s="62"/>
      <c r="L8" s="62"/>
      <c r="M8" s="62"/>
      <c r="N8" s="50"/>
    </row>
    <row r="10" spans="9:9">
      <c r="I10" s="32">
        <f>(C7-I7)/C7</f>
        <v>0.328571428571429</v>
      </c>
    </row>
    <row r="12" spans="9:9">
      <c r="I12" s="32">
        <f>(J7-D7)/D7</f>
        <v>0.0309278350515464</v>
      </c>
    </row>
  </sheetData>
  <mergeCells count="11">
    <mergeCell ref="B2:M2"/>
    <mergeCell ref="B4:G4"/>
    <mergeCell ref="H4:M4"/>
    <mergeCell ref="D5:F5"/>
    <mergeCell ref="J5:L5"/>
    <mergeCell ref="B5:B6"/>
    <mergeCell ref="C5:C6"/>
    <mergeCell ref="G5:G6"/>
    <mergeCell ref="H5:H6"/>
    <mergeCell ref="I5:I6"/>
    <mergeCell ref="M5:M6"/>
  </mergeCells>
  <pageMargins left="0.75" right="0.75" top="0.270000010728836" bottom="0.270000010728836"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
  <sheetViews>
    <sheetView workbookViewId="0">
      <pane ySplit="6" topLeftCell="A7" activePane="bottomLeft" state="frozen"/>
      <selection/>
      <selection pane="bottomLeft" activeCell="E8" sqref="E8"/>
    </sheetView>
  </sheetViews>
  <sheetFormatPr defaultColWidth="10" defaultRowHeight="14.4"/>
  <cols>
    <col min="1" max="1" width="1.53703703703704" customWidth="1"/>
    <col min="2" max="4" width="7.69444444444444" customWidth="1"/>
    <col min="5" max="5" width="41.037037037037" customWidth="1"/>
    <col min="6" max="8" width="16.4074074074074" customWidth="1"/>
    <col min="9" max="9" width="1.53703703703704" customWidth="1"/>
    <col min="10" max="10" width="9.76851851851852" customWidth="1"/>
  </cols>
  <sheetData>
    <row r="1" ht="16.25" customHeight="1" spans="1:9">
      <c r="A1" s="17"/>
      <c r="B1" s="18"/>
      <c r="C1" s="18"/>
      <c r="D1" s="18"/>
      <c r="E1" s="19"/>
      <c r="F1" s="20"/>
      <c r="G1" s="20"/>
      <c r="H1" s="20"/>
      <c r="I1" s="17"/>
    </row>
    <row r="2" ht="22.8" customHeight="1" spans="1:9">
      <c r="A2" s="12"/>
      <c r="B2" s="4" t="s">
        <v>173</v>
      </c>
      <c r="C2" s="4"/>
      <c r="D2" s="4"/>
      <c r="E2" s="4"/>
      <c r="F2" s="4"/>
      <c r="G2" s="4"/>
      <c r="H2" s="4"/>
      <c r="I2" s="12" t="s">
        <v>3</v>
      </c>
    </row>
    <row r="3" ht="19.55" customHeight="1" spans="1:9">
      <c r="A3" s="12"/>
      <c r="B3" s="6"/>
      <c r="C3" s="6"/>
      <c r="D3" s="6"/>
      <c r="E3" s="21"/>
      <c r="F3" s="5"/>
      <c r="G3" s="5"/>
      <c r="H3" s="13" t="s">
        <v>4</v>
      </c>
      <c r="I3" s="12"/>
    </row>
    <row r="4" ht="24.4" customHeight="1" spans="1:9">
      <c r="A4" s="12"/>
      <c r="B4" s="22" t="s">
        <v>54</v>
      </c>
      <c r="C4" s="22"/>
      <c r="D4" s="22"/>
      <c r="E4" s="22"/>
      <c r="F4" s="8" t="s">
        <v>55</v>
      </c>
      <c r="G4" s="8"/>
      <c r="H4" s="8"/>
      <c r="I4" s="12"/>
    </row>
    <row r="5" ht="24.4" customHeight="1" spans="1:9">
      <c r="A5" s="23"/>
      <c r="B5" s="22" t="s">
        <v>56</v>
      </c>
      <c r="C5" s="22"/>
      <c r="D5" s="22"/>
      <c r="E5" s="22" t="s">
        <v>57</v>
      </c>
      <c r="F5" s="8" t="s">
        <v>9</v>
      </c>
      <c r="G5" s="8" t="s">
        <v>58</v>
      </c>
      <c r="H5" s="8" t="s">
        <v>59</v>
      </c>
      <c r="I5" s="23"/>
    </row>
    <row r="6" ht="24.4" customHeight="1" spans="1:9">
      <c r="A6" s="12"/>
      <c r="B6" s="22" t="s">
        <v>60</v>
      </c>
      <c r="C6" s="22" t="s">
        <v>61</v>
      </c>
      <c r="D6" s="22" t="s">
        <v>62</v>
      </c>
      <c r="E6" s="22"/>
      <c r="F6" s="8"/>
      <c r="G6" s="8"/>
      <c r="H6" s="8"/>
      <c r="I6" s="12"/>
    </row>
    <row r="7" ht="22.8" customHeight="1" spans="1:9">
      <c r="A7" s="24"/>
      <c r="B7" s="25" t="s">
        <v>63</v>
      </c>
      <c r="C7" s="25"/>
      <c r="D7" s="25"/>
      <c r="E7" s="25"/>
      <c r="F7" s="26"/>
      <c r="G7" s="26"/>
      <c r="H7" s="26"/>
      <c r="I7" s="24"/>
    </row>
    <row r="8" ht="22.8" customHeight="1" spans="1:9">
      <c r="A8" s="27"/>
      <c r="B8" s="28"/>
      <c r="C8" s="28"/>
      <c r="D8" s="28"/>
      <c r="E8" s="29" t="s">
        <v>174</v>
      </c>
      <c r="F8" s="30"/>
      <c r="G8" s="30"/>
      <c r="H8" s="30"/>
      <c r="I8" s="27"/>
    </row>
    <row r="9" ht="12.05" customHeight="1" spans="1:9">
      <c r="A9" s="31"/>
      <c r="B9" s="31" t="s">
        <v>3</v>
      </c>
      <c r="C9" s="31" t="s">
        <v>3</v>
      </c>
      <c r="D9" s="31" t="s">
        <v>3</v>
      </c>
      <c r="E9" s="31"/>
      <c r="F9" s="31"/>
      <c r="G9" s="31"/>
      <c r="H9" s="31"/>
      <c r="I9" s="33"/>
    </row>
  </sheetData>
  <mergeCells count="10">
    <mergeCell ref="B1:D1"/>
    <mergeCell ref="B2:H2"/>
    <mergeCell ref="B4:E4"/>
    <mergeCell ref="F4:H4"/>
    <mergeCell ref="B5:D5"/>
    <mergeCell ref="B7:E7"/>
    <mergeCell ref="E5:E6"/>
    <mergeCell ref="F5:F6"/>
    <mergeCell ref="G5:G6"/>
    <mergeCell ref="H5:H6"/>
  </mergeCells>
  <pageMargins left="0.75" right="0.75" top="0.270000010728836" bottom="0.270000010728836"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
  <sheetViews>
    <sheetView tabSelected="1" workbookViewId="0">
      <pane ySplit="6" topLeftCell="A7" activePane="bottomLeft" state="frozen"/>
      <selection/>
      <selection pane="bottomLeft" activeCell="C11" sqref="C11"/>
    </sheetView>
  </sheetViews>
  <sheetFormatPr defaultColWidth="10" defaultRowHeight="14.4" outlineLevelRow="7"/>
  <cols>
    <col min="1" max="1" width="1.53703703703704" customWidth="1"/>
    <col min="2" max="2" width="16.4074074074074" customWidth="1"/>
    <col min="3" max="3" width="20.8055555555556" customWidth="1"/>
    <col min="4" max="4" width="16.4074074074074" customWidth="1"/>
    <col min="5" max="6" width="16.462962962963" customWidth="1"/>
    <col min="7" max="8" width="16.4074074074074" customWidth="1"/>
    <col min="9" max="9" width="20.8055555555556" customWidth="1"/>
    <col min="10" max="10" width="16.4074074074074" customWidth="1"/>
    <col min="11" max="12" width="16.462962962963" customWidth="1"/>
    <col min="13" max="13" width="16.4074074074074" customWidth="1"/>
    <col min="14" max="14" width="1.53703703703704" customWidth="1"/>
    <col min="15" max="15" width="9.76851851851852" customWidth="1"/>
  </cols>
  <sheetData>
    <row r="1" ht="16.25" customHeight="1" spans="1:14">
      <c r="A1" s="60"/>
      <c r="B1" s="18"/>
      <c r="C1" s="60"/>
      <c r="D1" s="60"/>
      <c r="E1" s="60"/>
      <c r="F1" s="60" t="s">
        <v>1</v>
      </c>
      <c r="G1" s="60"/>
      <c r="H1" s="18"/>
      <c r="I1" s="60"/>
      <c r="J1" s="60"/>
      <c r="K1" s="60"/>
      <c r="L1" s="60" t="s">
        <v>1</v>
      </c>
      <c r="M1" s="60"/>
      <c r="N1" s="53"/>
    </row>
    <row r="2" ht="22.8" customHeight="1" spans="1:14">
      <c r="A2" s="1"/>
      <c r="B2" s="4" t="s">
        <v>175</v>
      </c>
      <c r="C2" s="4"/>
      <c r="D2" s="4"/>
      <c r="E2" s="4"/>
      <c r="F2" s="4"/>
      <c r="G2" s="4"/>
      <c r="H2" s="4"/>
      <c r="I2" s="4"/>
      <c r="J2" s="4"/>
      <c r="K2" s="4"/>
      <c r="L2" s="4"/>
      <c r="M2" s="4"/>
      <c r="N2" s="12" t="s">
        <v>3</v>
      </c>
    </row>
    <row r="3" ht="19.55" customHeight="1" spans="1:14">
      <c r="A3" s="5"/>
      <c r="B3" s="6"/>
      <c r="C3" s="21"/>
      <c r="D3" s="5"/>
      <c r="E3" s="5"/>
      <c r="F3" s="5"/>
      <c r="G3" s="13"/>
      <c r="H3" s="6"/>
      <c r="I3" s="21"/>
      <c r="J3" s="5"/>
      <c r="K3" s="5"/>
      <c r="L3" s="5"/>
      <c r="M3" s="13" t="s">
        <v>4</v>
      </c>
      <c r="N3" s="12"/>
    </row>
    <row r="4" ht="24.4" customHeight="1" spans="2:13">
      <c r="B4" s="8" t="s">
        <v>166</v>
      </c>
      <c r="C4" s="8"/>
      <c r="D4" s="8"/>
      <c r="E4" s="8"/>
      <c r="F4" s="8"/>
      <c r="G4" s="8"/>
      <c r="H4" s="8" t="s">
        <v>55</v>
      </c>
      <c r="I4" s="8"/>
      <c r="J4" s="8"/>
      <c r="K4" s="8"/>
      <c r="L4" s="8"/>
      <c r="M4" s="8"/>
    </row>
    <row r="5" ht="24.4" customHeight="1" spans="1:14">
      <c r="A5" s="7"/>
      <c r="B5" s="8" t="s">
        <v>9</v>
      </c>
      <c r="C5" s="8" t="s">
        <v>167</v>
      </c>
      <c r="D5" s="8" t="s">
        <v>168</v>
      </c>
      <c r="E5" s="8"/>
      <c r="F5" s="8"/>
      <c r="G5" s="8" t="s">
        <v>169</v>
      </c>
      <c r="H5" s="8" t="s">
        <v>9</v>
      </c>
      <c r="I5" s="8" t="s">
        <v>167</v>
      </c>
      <c r="J5" s="8" t="s">
        <v>168</v>
      </c>
      <c r="K5" s="8"/>
      <c r="L5" s="8"/>
      <c r="M5" s="8" t="s">
        <v>169</v>
      </c>
      <c r="N5" s="12"/>
    </row>
    <row r="6" ht="39.1" customHeight="1" spans="1:14">
      <c r="A6" s="7"/>
      <c r="B6" s="8"/>
      <c r="C6" s="8"/>
      <c r="D6" s="8" t="s">
        <v>170</v>
      </c>
      <c r="E6" s="8" t="s">
        <v>171</v>
      </c>
      <c r="F6" s="8" t="s">
        <v>172</v>
      </c>
      <c r="G6" s="8"/>
      <c r="H6" s="8"/>
      <c r="I6" s="8"/>
      <c r="J6" s="8" t="s">
        <v>170</v>
      </c>
      <c r="K6" s="8" t="s">
        <v>171</v>
      </c>
      <c r="L6" s="8" t="s">
        <v>172</v>
      </c>
      <c r="M6" s="8"/>
      <c r="N6" s="12"/>
    </row>
    <row r="7" ht="22.8" customHeight="1" spans="1:14">
      <c r="A7" s="61"/>
      <c r="B7" s="29" t="s">
        <v>174</v>
      </c>
      <c r="C7" s="11"/>
      <c r="D7" s="11"/>
      <c r="E7" s="11"/>
      <c r="F7" s="11"/>
      <c r="G7" s="11"/>
      <c r="H7" s="11"/>
      <c r="I7" s="11"/>
      <c r="J7" s="11"/>
      <c r="K7" s="11"/>
      <c r="L7" s="11"/>
      <c r="M7" s="11"/>
      <c r="N7" s="27"/>
    </row>
    <row r="8" ht="9.75" customHeight="1" spans="1:14">
      <c r="A8" s="62"/>
      <c r="B8" s="62"/>
      <c r="C8" s="62"/>
      <c r="D8" s="62"/>
      <c r="E8" s="62"/>
      <c r="F8" s="62"/>
      <c r="G8" s="62"/>
      <c r="H8" s="62"/>
      <c r="I8" s="62"/>
      <c r="J8" s="62"/>
      <c r="K8" s="62"/>
      <c r="L8" s="62"/>
      <c r="M8" s="62"/>
      <c r="N8" s="50"/>
    </row>
  </sheetData>
  <mergeCells count="11">
    <mergeCell ref="B2:M2"/>
    <mergeCell ref="B4:G4"/>
    <mergeCell ref="H4:M4"/>
    <mergeCell ref="D5:F5"/>
    <mergeCell ref="J5:L5"/>
    <mergeCell ref="B5:B6"/>
    <mergeCell ref="C5:C6"/>
    <mergeCell ref="G5:G6"/>
    <mergeCell ref="H5:H6"/>
    <mergeCell ref="I5:I6"/>
    <mergeCell ref="M5:M6"/>
  </mergeCells>
  <pageMargins left="0.75" right="0.75" top="0.270000010728836" bottom="0.270000010728836" header="0"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workbookViewId="0">
      <pane ySplit="5" topLeftCell="A6" activePane="bottomLeft" state="frozen"/>
      <selection/>
      <selection pane="bottomLeft" activeCell="C6" sqref="C6"/>
    </sheetView>
  </sheetViews>
  <sheetFormatPr defaultColWidth="10" defaultRowHeight="14.4" outlineLevelCol="5"/>
  <cols>
    <col min="1" max="1" width="1.53703703703704" customWidth="1"/>
    <col min="2" max="2" width="33.3425925925926" customWidth="1"/>
    <col min="3" max="3" width="16.4074074074074" customWidth="1"/>
    <col min="4" max="4" width="33.3425925925926" customWidth="1"/>
    <col min="5" max="5" width="16.4074074074074" customWidth="1"/>
    <col min="6" max="6" width="1.53703703703704" customWidth="1"/>
    <col min="7" max="8" width="9.76851851851852" customWidth="1"/>
  </cols>
  <sheetData>
    <row r="1" ht="16.25" customHeight="1" spans="1:6">
      <c r="A1" s="51"/>
      <c r="B1" s="35"/>
      <c r="C1" s="52"/>
      <c r="D1" s="52"/>
      <c r="E1" s="52"/>
      <c r="F1" s="53"/>
    </row>
    <row r="2" ht="22.8" customHeight="1" spans="1:6">
      <c r="A2" s="42"/>
      <c r="B2" s="4" t="s">
        <v>176</v>
      </c>
      <c r="C2" s="4"/>
      <c r="D2" s="4"/>
      <c r="E2" s="4"/>
      <c r="F2" s="12"/>
    </row>
    <row r="3" ht="19.55" customHeight="1" spans="1:6">
      <c r="A3" s="42"/>
      <c r="B3" s="54"/>
      <c r="C3" s="54"/>
      <c r="D3" s="54"/>
      <c r="E3" s="54" t="s">
        <v>4</v>
      </c>
      <c r="F3" s="12"/>
    </row>
    <row r="4" ht="24.4" customHeight="1" spans="1:6">
      <c r="A4" s="42"/>
      <c r="B4" s="55" t="s">
        <v>5</v>
      </c>
      <c r="C4" s="55"/>
      <c r="D4" s="55" t="s">
        <v>6</v>
      </c>
      <c r="E4" s="55"/>
      <c r="F4" s="12"/>
    </row>
    <row r="5" ht="24.4" customHeight="1" spans="1:6">
      <c r="A5" s="56"/>
      <c r="B5" s="55" t="s">
        <v>7</v>
      </c>
      <c r="C5" s="55" t="s">
        <v>8</v>
      </c>
      <c r="D5" s="55" t="s">
        <v>7</v>
      </c>
      <c r="E5" s="55" t="s">
        <v>8</v>
      </c>
      <c r="F5" s="12"/>
    </row>
    <row r="6" ht="22.8" customHeight="1" spans="1:6">
      <c r="A6" s="45"/>
      <c r="B6" s="57" t="s">
        <v>177</v>
      </c>
      <c r="C6" s="11">
        <v>3385.1</v>
      </c>
      <c r="D6" s="57" t="s">
        <v>178</v>
      </c>
      <c r="E6" s="11">
        <v>2839.9</v>
      </c>
      <c r="F6" s="27"/>
    </row>
    <row r="7" ht="22.8" customHeight="1" spans="1:6">
      <c r="A7" s="45"/>
      <c r="B7" s="57" t="s">
        <v>179</v>
      </c>
      <c r="C7" s="11"/>
      <c r="D7" s="57" t="s">
        <v>180</v>
      </c>
      <c r="E7" s="11"/>
      <c r="F7" s="27"/>
    </row>
    <row r="8" ht="22.8" customHeight="1" spans="1:6">
      <c r="A8" s="45"/>
      <c r="B8" s="57" t="s">
        <v>181</v>
      </c>
      <c r="C8" s="11"/>
      <c r="D8" s="57" t="s">
        <v>182</v>
      </c>
      <c r="E8" s="11"/>
      <c r="F8" s="27"/>
    </row>
    <row r="9" ht="22.8" customHeight="1" spans="1:6">
      <c r="A9" s="45"/>
      <c r="B9" s="57" t="s">
        <v>183</v>
      </c>
      <c r="C9" s="11"/>
      <c r="D9" s="57" t="s">
        <v>184</v>
      </c>
      <c r="E9" s="11"/>
      <c r="F9" s="27"/>
    </row>
    <row r="10" ht="22.8" customHeight="1" spans="1:6">
      <c r="A10" s="45"/>
      <c r="B10" s="57" t="s">
        <v>185</v>
      </c>
      <c r="C10" s="11"/>
      <c r="D10" s="57" t="s">
        <v>186</v>
      </c>
      <c r="E10" s="11">
        <v>335.14</v>
      </c>
      <c r="F10" s="27"/>
    </row>
    <row r="11" ht="22.8" customHeight="1" spans="1:6">
      <c r="A11" s="45"/>
      <c r="B11" s="57" t="s">
        <v>187</v>
      </c>
      <c r="C11" s="11"/>
      <c r="D11" s="57" t="s">
        <v>188</v>
      </c>
      <c r="E11" s="11"/>
      <c r="F11" s="27"/>
    </row>
    <row r="12" ht="22.8" customHeight="1" spans="1:6">
      <c r="A12" s="45"/>
      <c r="B12" s="57" t="s">
        <v>189</v>
      </c>
      <c r="C12" s="11"/>
      <c r="D12" s="57" t="s">
        <v>190</v>
      </c>
      <c r="E12" s="11"/>
      <c r="F12" s="27"/>
    </row>
    <row r="13" ht="22.8" customHeight="1" spans="1:6">
      <c r="A13" s="45"/>
      <c r="B13" s="57" t="s">
        <v>191</v>
      </c>
      <c r="C13" s="11"/>
      <c r="D13" s="57" t="s">
        <v>192</v>
      </c>
      <c r="E13" s="11">
        <v>92.18</v>
      </c>
      <c r="F13" s="27"/>
    </row>
    <row r="14" ht="22.8" customHeight="1" spans="1:6">
      <c r="A14" s="45"/>
      <c r="B14" s="57" t="s">
        <v>193</v>
      </c>
      <c r="C14" s="11"/>
      <c r="D14" s="57" t="s">
        <v>194</v>
      </c>
      <c r="E14" s="11"/>
      <c r="F14" s="27"/>
    </row>
    <row r="15" ht="22.8" customHeight="1" spans="1:6">
      <c r="A15" s="45"/>
      <c r="B15" s="57" t="s">
        <v>18</v>
      </c>
      <c r="C15" s="11"/>
      <c r="D15" s="57" t="s">
        <v>195</v>
      </c>
      <c r="E15" s="11">
        <v>43.3</v>
      </c>
      <c r="F15" s="27"/>
    </row>
    <row r="16" ht="22.8" customHeight="1" spans="1:6">
      <c r="A16" s="45"/>
      <c r="B16" s="57" t="s">
        <v>18</v>
      </c>
      <c r="C16" s="11"/>
      <c r="D16" s="57" t="s">
        <v>196</v>
      </c>
      <c r="E16" s="11"/>
      <c r="F16" s="27"/>
    </row>
    <row r="17" ht="22.8" customHeight="1" spans="1:6">
      <c r="A17" s="45"/>
      <c r="B17" s="57" t="s">
        <v>18</v>
      </c>
      <c r="C17" s="11"/>
      <c r="D17" s="57" t="s">
        <v>197</v>
      </c>
      <c r="E17" s="11"/>
      <c r="F17" s="27"/>
    </row>
    <row r="18" ht="22.8" customHeight="1" spans="1:6">
      <c r="A18" s="45"/>
      <c r="B18" s="57" t="s">
        <v>18</v>
      </c>
      <c r="C18" s="11"/>
      <c r="D18" s="57" t="s">
        <v>198</v>
      </c>
      <c r="E18" s="11"/>
      <c r="F18" s="27"/>
    </row>
    <row r="19" ht="22.8" customHeight="1" spans="1:6">
      <c r="A19" s="45"/>
      <c r="B19" s="57" t="s">
        <v>18</v>
      </c>
      <c r="C19" s="11"/>
      <c r="D19" s="57" t="s">
        <v>199</v>
      </c>
      <c r="E19" s="11"/>
      <c r="F19" s="27"/>
    </row>
    <row r="20" ht="22.8" customHeight="1" spans="1:6">
      <c r="A20" s="45"/>
      <c r="B20" s="57" t="s">
        <v>18</v>
      </c>
      <c r="C20" s="11"/>
      <c r="D20" s="57" t="s">
        <v>200</v>
      </c>
      <c r="E20" s="11"/>
      <c r="F20" s="27"/>
    </row>
    <row r="21" ht="22.8" customHeight="1" spans="1:6">
      <c r="A21" s="45"/>
      <c r="B21" s="57" t="s">
        <v>18</v>
      </c>
      <c r="C21" s="11"/>
      <c r="D21" s="57" t="s">
        <v>201</v>
      </c>
      <c r="E21" s="11"/>
      <c r="F21" s="27"/>
    </row>
    <row r="22" ht="22.8" customHeight="1" spans="1:6">
      <c r="A22" s="45"/>
      <c r="B22" s="57" t="s">
        <v>18</v>
      </c>
      <c r="C22" s="11"/>
      <c r="D22" s="57" t="s">
        <v>202</v>
      </c>
      <c r="E22" s="11"/>
      <c r="F22" s="27"/>
    </row>
    <row r="23" ht="22.8" customHeight="1" spans="1:6">
      <c r="A23" s="45"/>
      <c r="B23" s="57" t="s">
        <v>18</v>
      </c>
      <c r="C23" s="11"/>
      <c r="D23" s="57" t="s">
        <v>203</v>
      </c>
      <c r="E23" s="11"/>
      <c r="F23" s="27"/>
    </row>
    <row r="24" ht="22.8" customHeight="1" spans="1:6">
      <c r="A24" s="45"/>
      <c r="B24" s="57" t="s">
        <v>18</v>
      </c>
      <c r="C24" s="11"/>
      <c r="D24" s="57" t="s">
        <v>204</v>
      </c>
      <c r="E24" s="11"/>
      <c r="F24" s="27"/>
    </row>
    <row r="25" ht="22.8" customHeight="1" spans="1:6">
      <c r="A25" s="45"/>
      <c r="B25" s="57" t="s">
        <v>18</v>
      </c>
      <c r="C25" s="11"/>
      <c r="D25" s="57" t="s">
        <v>205</v>
      </c>
      <c r="E25" s="11">
        <v>74.59</v>
      </c>
      <c r="F25" s="27"/>
    </row>
    <row r="26" ht="22.8" customHeight="1" spans="1:6">
      <c r="A26" s="45"/>
      <c r="B26" s="57" t="s">
        <v>18</v>
      </c>
      <c r="C26" s="11"/>
      <c r="D26" s="57" t="s">
        <v>206</v>
      </c>
      <c r="E26" s="11"/>
      <c r="F26" s="27"/>
    </row>
    <row r="27" ht="22.8" customHeight="1" spans="1:6">
      <c r="A27" s="45"/>
      <c r="B27" s="57" t="s">
        <v>18</v>
      </c>
      <c r="C27" s="11"/>
      <c r="D27" s="57" t="s">
        <v>207</v>
      </c>
      <c r="E27" s="11"/>
      <c r="F27" s="27"/>
    </row>
    <row r="28" ht="22.8" customHeight="1" spans="1:6">
      <c r="A28" s="45"/>
      <c r="B28" s="57" t="s">
        <v>18</v>
      </c>
      <c r="C28" s="11"/>
      <c r="D28" s="57" t="s">
        <v>208</v>
      </c>
      <c r="E28" s="11"/>
      <c r="F28" s="27"/>
    </row>
    <row r="29" ht="22.8" customHeight="1" spans="1:6">
      <c r="A29" s="45"/>
      <c r="B29" s="57" t="s">
        <v>18</v>
      </c>
      <c r="C29" s="11"/>
      <c r="D29" s="57" t="s">
        <v>209</v>
      </c>
      <c r="E29" s="11"/>
      <c r="F29" s="27"/>
    </row>
    <row r="30" ht="22.8" customHeight="1" spans="1:6">
      <c r="A30" s="45"/>
      <c r="B30" s="57" t="s">
        <v>18</v>
      </c>
      <c r="C30" s="11"/>
      <c r="D30" s="57" t="s">
        <v>210</v>
      </c>
      <c r="E30" s="11"/>
      <c r="F30" s="27"/>
    </row>
    <row r="31" ht="22.8" customHeight="1" spans="1:6">
      <c r="A31" s="45"/>
      <c r="B31" s="57" t="s">
        <v>18</v>
      </c>
      <c r="C31" s="11"/>
      <c r="D31" s="57" t="s">
        <v>211</v>
      </c>
      <c r="E31" s="11"/>
      <c r="F31" s="27"/>
    </row>
    <row r="32" ht="22.8" customHeight="1" spans="1:6">
      <c r="A32" s="45"/>
      <c r="B32" s="57" t="s">
        <v>18</v>
      </c>
      <c r="C32" s="11"/>
      <c r="D32" s="57" t="s">
        <v>212</v>
      </c>
      <c r="E32" s="11"/>
      <c r="F32" s="27"/>
    </row>
    <row r="33" ht="22.8" customHeight="1" spans="1:6">
      <c r="A33" s="45"/>
      <c r="B33" s="57" t="s">
        <v>18</v>
      </c>
      <c r="C33" s="11"/>
      <c r="D33" s="57" t="s">
        <v>213</v>
      </c>
      <c r="E33" s="11"/>
      <c r="F33" s="27"/>
    </row>
    <row r="34" ht="22.8" customHeight="1" spans="1:6">
      <c r="A34" s="45"/>
      <c r="B34" s="57" t="s">
        <v>18</v>
      </c>
      <c r="C34" s="11"/>
      <c r="D34" s="57" t="s">
        <v>214</v>
      </c>
      <c r="E34" s="11"/>
      <c r="F34" s="27"/>
    </row>
    <row r="35" ht="22.8" customHeight="1" spans="1:6">
      <c r="A35" s="45"/>
      <c r="B35" s="57" t="s">
        <v>18</v>
      </c>
      <c r="C35" s="11"/>
      <c r="D35" s="57" t="s">
        <v>215</v>
      </c>
      <c r="E35" s="11"/>
      <c r="F35" s="27"/>
    </row>
    <row r="36" ht="22.8" customHeight="1" spans="1:6">
      <c r="A36" s="45"/>
      <c r="B36" s="58" t="s">
        <v>216</v>
      </c>
      <c r="C36" s="59">
        <v>3385.1</v>
      </c>
      <c r="D36" s="58" t="s">
        <v>217</v>
      </c>
      <c r="E36" s="59">
        <v>3385.1</v>
      </c>
      <c r="F36" s="27"/>
    </row>
    <row r="37" ht="22.8" customHeight="1" spans="1:6">
      <c r="A37" s="45"/>
      <c r="B37" s="57" t="s">
        <v>218</v>
      </c>
      <c r="C37" s="11"/>
      <c r="D37" s="57" t="s">
        <v>219</v>
      </c>
      <c r="E37" s="11"/>
      <c r="F37" s="27"/>
    </row>
    <row r="38" ht="22.8" customHeight="1" spans="1:6">
      <c r="A38" s="45"/>
      <c r="B38" s="58" t="s">
        <v>51</v>
      </c>
      <c r="C38" s="59">
        <v>3385.1</v>
      </c>
      <c r="D38" s="58" t="s">
        <v>52</v>
      </c>
      <c r="E38" s="59">
        <v>3385.1</v>
      </c>
      <c r="F38" s="27"/>
    </row>
    <row r="39" ht="9.75" customHeight="1" spans="1:6">
      <c r="A39" s="46"/>
      <c r="B39" s="46"/>
      <c r="C39" s="46"/>
      <c r="E39" s="46"/>
      <c r="F39" s="50"/>
    </row>
  </sheetData>
  <mergeCells count="4">
    <mergeCell ref="B2:E2"/>
    <mergeCell ref="B4:C4"/>
    <mergeCell ref="D4:E4"/>
    <mergeCell ref="A6:A35"/>
  </mergeCells>
  <pageMargins left="0.75" right="0.75" top="0.270000010728836" bottom="0.270000010728836"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0"/>
  <sheetViews>
    <sheetView workbookViewId="0">
      <pane ySplit="5" topLeftCell="A6" activePane="bottomLeft" state="frozen"/>
      <selection/>
      <selection pane="bottomLeft" activeCell="G7" sqref="G7"/>
    </sheetView>
  </sheetViews>
  <sheetFormatPr defaultColWidth="10" defaultRowHeight="14.4"/>
  <cols>
    <col min="1" max="1" width="1.53703703703704" customWidth="1"/>
    <col min="2" max="2" width="13.9537037037037" customWidth="1"/>
    <col min="3" max="3" width="35.8981481481481" customWidth="1"/>
    <col min="4" max="5" width="16.4074074074074" customWidth="1"/>
    <col min="6" max="6" width="22.9722222222222" customWidth="1"/>
    <col min="7" max="7" width="25.1481481481481" customWidth="1"/>
    <col min="8" max="8" width="27.3148148148148" customWidth="1"/>
    <col min="9" max="9" width="22.9722222222222" customWidth="1"/>
    <col min="10" max="11" width="16.4074074074074" customWidth="1"/>
    <col min="12" max="13" width="18.6296296296296" customWidth="1"/>
    <col min="14" max="14" width="16.4074074074074" customWidth="1"/>
    <col min="15" max="15" width="1.53703703703704" customWidth="1"/>
    <col min="16" max="16" width="9.76851851851852" customWidth="1"/>
  </cols>
  <sheetData>
    <row r="1" ht="22.8" customHeight="1" spans="1:15">
      <c r="A1" s="34"/>
      <c r="B1" s="35"/>
      <c r="C1" s="35"/>
      <c r="D1" s="34"/>
      <c r="E1" s="34"/>
      <c r="F1" s="34"/>
      <c r="G1" s="36"/>
      <c r="H1" s="36"/>
      <c r="I1" s="36"/>
      <c r="J1" s="36"/>
      <c r="K1" s="36"/>
      <c r="L1" s="36"/>
      <c r="M1" s="36"/>
      <c r="N1" s="36"/>
      <c r="O1" s="47"/>
    </row>
    <row r="2" ht="22.8" customHeight="1" spans="1:15">
      <c r="A2" s="37"/>
      <c r="B2" s="4" t="s">
        <v>220</v>
      </c>
      <c r="C2" s="4"/>
      <c r="D2" s="4"/>
      <c r="E2" s="4"/>
      <c r="F2" s="4"/>
      <c r="G2" s="4"/>
      <c r="H2" s="4"/>
      <c r="I2" s="4"/>
      <c r="J2" s="4"/>
      <c r="K2" s="4"/>
      <c r="L2" s="4"/>
      <c r="M2" s="4"/>
      <c r="N2" s="4"/>
      <c r="O2" s="7"/>
    </row>
    <row r="3" ht="19.55" customHeight="1" spans="1:15">
      <c r="A3" s="38"/>
      <c r="B3" s="39"/>
      <c r="C3" s="40"/>
      <c r="D3" s="40"/>
      <c r="E3" s="21"/>
      <c r="F3" s="41"/>
      <c r="G3" s="21"/>
      <c r="H3" s="21"/>
      <c r="I3" s="21"/>
      <c r="J3" s="21"/>
      <c r="K3" s="21"/>
      <c r="L3" s="21"/>
      <c r="M3" s="21"/>
      <c r="N3" s="41" t="s">
        <v>4</v>
      </c>
      <c r="O3" s="48"/>
    </row>
    <row r="4" ht="24.4" customHeight="1" spans="1:15">
      <c r="A4" s="42"/>
      <c r="B4" s="22" t="s">
        <v>221</v>
      </c>
      <c r="C4" s="22" t="s">
        <v>222</v>
      </c>
      <c r="D4" s="22" t="s">
        <v>223</v>
      </c>
      <c r="E4" s="22"/>
      <c r="F4" s="22"/>
      <c r="G4" s="22"/>
      <c r="H4" s="22"/>
      <c r="I4" s="22"/>
      <c r="J4" s="22"/>
      <c r="K4" s="22"/>
      <c r="L4" s="22"/>
      <c r="M4" s="22"/>
      <c r="N4" s="22"/>
      <c r="O4" s="12"/>
    </row>
    <row r="5" ht="39.1" customHeight="1" spans="1:15">
      <c r="A5" s="7"/>
      <c r="B5" s="22"/>
      <c r="C5" s="22"/>
      <c r="D5" s="22" t="s">
        <v>170</v>
      </c>
      <c r="E5" s="8" t="s">
        <v>224</v>
      </c>
      <c r="F5" s="8" t="s">
        <v>225</v>
      </c>
      <c r="G5" s="8" t="s">
        <v>226</v>
      </c>
      <c r="H5" s="8" t="s">
        <v>227</v>
      </c>
      <c r="I5" s="8" t="s">
        <v>228</v>
      </c>
      <c r="J5" s="8" t="s">
        <v>229</v>
      </c>
      <c r="K5" s="8" t="s">
        <v>230</v>
      </c>
      <c r="L5" s="8" t="s">
        <v>231</v>
      </c>
      <c r="M5" s="8" t="s">
        <v>232</v>
      </c>
      <c r="N5" s="8" t="s">
        <v>233</v>
      </c>
      <c r="O5" s="12"/>
    </row>
    <row r="6" ht="22.8" customHeight="1" spans="1:15">
      <c r="A6" s="43"/>
      <c r="B6" s="25" t="s">
        <v>63</v>
      </c>
      <c r="C6" s="25"/>
      <c r="D6" s="44">
        <v>3385.1</v>
      </c>
      <c r="E6" s="44"/>
      <c r="F6" s="44">
        <v>3385.1</v>
      </c>
      <c r="G6" s="44"/>
      <c r="H6" s="44"/>
      <c r="I6" s="44"/>
      <c r="J6" s="44"/>
      <c r="K6" s="44"/>
      <c r="L6" s="44"/>
      <c r="M6" s="44"/>
      <c r="N6" s="44"/>
      <c r="O6" s="49"/>
    </row>
    <row r="7" ht="22.8" customHeight="1" spans="1:15">
      <c r="A7" s="45"/>
      <c r="B7" s="9" t="s">
        <v>234</v>
      </c>
      <c r="C7" s="9" t="s">
        <v>235</v>
      </c>
      <c r="D7" s="30">
        <v>3385.1</v>
      </c>
      <c r="E7" s="30"/>
      <c r="F7" s="30">
        <v>3385.1</v>
      </c>
      <c r="G7" s="30"/>
      <c r="H7" s="30"/>
      <c r="I7" s="30"/>
      <c r="J7" s="30"/>
      <c r="K7" s="30"/>
      <c r="L7" s="30"/>
      <c r="M7" s="30"/>
      <c r="N7" s="30"/>
      <c r="O7" s="27"/>
    </row>
    <row r="8" ht="22.8" customHeight="1" spans="1:15">
      <c r="A8" s="45"/>
      <c r="B8" s="9" t="s">
        <v>236</v>
      </c>
      <c r="C8" s="9" t="s">
        <v>237</v>
      </c>
      <c r="D8" s="30">
        <v>3242.4</v>
      </c>
      <c r="E8" s="30"/>
      <c r="F8" s="30">
        <v>3242.4</v>
      </c>
      <c r="G8" s="30"/>
      <c r="H8" s="30"/>
      <c r="I8" s="30"/>
      <c r="J8" s="30"/>
      <c r="K8" s="30"/>
      <c r="L8" s="30"/>
      <c r="M8" s="30"/>
      <c r="N8" s="30"/>
      <c r="O8" s="27"/>
    </row>
    <row r="9" ht="22.8" customHeight="1" spans="1:15">
      <c r="A9" s="45"/>
      <c r="B9" s="9" t="s">
        <v>238</v>
      </c>
      <c r="C9" s="9" t="s">
        <v>239</v>
      </c>
      <c r="D9" s="30">
        <v>142.7</v>
      </c>
      <c r="E9" s="30"/>
      <c r="F9" s="30">
        <v>142.7</v>
      </c>
      <c r="G9" s="30"/>
      <c r="H9" s="30"/>
      <c r="I9" s="30"/>
      <c r="J9" s="30"/>
      <c r="K9" s="30"/>
      <c r="L9" s="30"/>
      <c r="M9" s="30"/>
      <c r="N9" s="30"/>
      <c r="O9" s="27"/>
    </row>
    <row r="10" ht="9.75" customHeight="1" spans="1:15">
      <c r="A10" s="46"/>
      <c r="B10" s="46"/>
      <c r="C10" s="46"/>
      <c r="D10" s="46"/>
      <c r="E10" s="31"/>
      <c r="F10" s="31"/>
      <c r="G10" s="31"/>
      <c r="H10" s="31"/>
      <c r="I10" s="31"/>
      <c r="J10" s="31"/>
      <c r="K10" s="31"/>
      <c r="L10" s="31"/>
      <c r="M10" s="31"/>
      <c r="N10" s="31"/>
      <c r="O10" s="50"/>
    </row>
  </sheetData>
  <mergeCells count="7">
    <mergeCell ref="B1:C1"/>
    <mergeCell ref="B2:N2"/>
    <mergeCell ref="D4:N4"/>
    <mergeCell ref="B6:C6"/>
    <mergeCell ref="A7:A9"/>
    <mergeCell ref="B4:B5"/>
    <mergeCell ref="C4:C5"/>
  </mergeCells>
  <pageMargins left="0.75" right="0.75" top="0.270000010728836" bottom="0.270000010728836"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封面</vt:lpstr>
      <vt:lpstr>财政拨款收支总表1</vt:lpstr>
      <vt:lpstr>一般公共预算支出表2</vt:lpstr>
      <vt:lpstr>一般公共预算基本支出表3</vt:lpstr>
      <vt:lpstr>一般公共预算“三公”经费支出表4</vt:lpstr>
      <vt:lpstr>政府性基金预算支出表5</vt:lpstr>
      <vt:lpstr>政府性基金预算“三公”经费支出表6</vt:lpstr>
      <vt:lpstr>部门收支总表7</vt:lpstr>
      <vt:lpstr>部门收入总表8</vt:lpstr>
      <vt:lpstr>部门支出总表9</vt:lpstr>
      <vt:lpstr>项目支出绩效信息表10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文录</cp:lastModifiedBy>
  <dcterms:created xsi:type="dcterms:W3CDTF">2022-02-14T11:50:00Z</dcterms:created>
  <dcterms:modified xsi:type="dcterms:W3CDTF">2023-09-22T08:15:15Z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371E760A13044477BD3CBCE2C19A2C05_12</vt:lpwstr>
  </property>
</Properties>
</file>